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4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</sheets>
  <definedNames>
    <definedName name="_xlnm.Print_Area" localSheetId="0">'Лист1'!$A$1:$FB$30</definedName>
    <definedName name="_xlnm.Print_Area" localSheetId="1">'Лист2'!$A$1:$CU$40</definedName>
    <definedName name="_xlnm.Print_Area" localSheetId="7">'Лист8'!$A$1:$CU$32</definedName>
  </definedNames>
  <calcPr fullCalcOnLoad="1"/>
</workbook>
</file>

<file path=xl/sharedStrings.xml><?xml version="1.0" encoding="utf-8"?>
<sst xmlns="http://schemas.openxmlformats.org/spreadsheetml/2006/main" count="574" uniqueCount="344">
  <si>
    <t>20</t>
  </si>
  <si>
    <t>Почтовый адрес</t>
  </si>
  <si>
    <t>(Ф. И. О.)</t>
  </si>
  <si>
    <t>(подпись)</t>
  </si>
  <si>
    <t>(должность)</t>
  </si>
  <si>
    <t>«</t>
  </si>
  <si>
    <t>»</t>
  </si>
  <si>
    <t>год</t>
  </si>
  <si>
    <t>Код</t>
  </si>
  <si>
    <t>Годовая</t>
  </si>
  <si>
    <t>№ строки</t>
  </si>
  <si>
    <t>№</t>
  </si>
  <si>
    <t>Наименование показателей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</si>
  <si>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</si>
  <si>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</si>
  <si>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</si>
  <si>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</si>
  <si>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</si>
  <si>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</si>
  <si>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</si>
  <si>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</si>
  <si>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</si>
  <si>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</si>
  <si>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</si>
  <si>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</si>
  <si>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</si>
  <si>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</si>
  <si>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</si>
  <si>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человек</t>
  </si>
  <si>
    <t>Число групп, единиц</t>
  </si>
  <si>
    <t>строки</t>
  </si>
  <si>
    <t>Всего</t>
  </si>
  <si>
    <t>всего</t>
  </si>
  <si>
    <t>в том числе</t>
  </si>
  <si>
    <t>в возрасте 3 года</t>
  </si>
  <si>
    <t>и старше</t>
  </si>
  <si>
    <t>для детей</t>
  </si>
  <si>
    <t>из них:</t>
  </si>
  <si>
    <t>Из общего числа (строки 01):</t>
  </si>
  <si>
    <t>Х</t>
  </si>
  <si>
    <t>Код по ОКЕИ: человек — 792</t>
  </si>
  <si>
    <t>гр. 3=</t>
  </si>
  <si>
    <t>сумме</t>
  </si>
  <si>
    <t>гр. 4—11</t>
  </si>
  <si>
    <t>в том числе в возрасте, лет</t>
  </si>
  <si>
    <t>(число полных лет на 01.01.20</t>
  </si>
  <si>
    <t>г.):</t>
  </si>
  <si>
    <t>из них — девочки</t>
  </si>
  <si>
    <t>Код по ОКЕИ: единица — 642</t>
  </si>
  <si>
    <t>в том числе:</t>
  </si>
  <si>
    <t>в возрасте 3 года и старше</t>
  </si>
  <si>
    <t>Код языка</t>
  </si>
  <si>
    <t>по ОКИН</t>
  </si>
  <si>
    <t>(сумма строк 02—07)</t>
  </si>
  <si>
    <t>(без внешних совместителей и работавших по договорам гражданско-правового характера)</t>
  </si>
  <si>
    <t>работников</t>
  </si>
  <si>
    <t>Из гр. 3 —</t>
  </si>
  <si>
    <t>женщины</t>
  </si>
  <si>
    <t>совместителей</t>
  </si>
  <si>
    <t>высшее</t>
  </si>
  <si>
    <t>из них</t>
  </si>
  <si>
    <t>педагогическое</t>
  </si>
  <si>
    <t>среднее</t>
  </si>
  <si>
    <t>воспитатели</t>
  </si>
  <si>
    <t>старшие воспитатели</t>
  </si>
  <si>
    <t>учителя-дефектологи</t>
  </si>
  <si>
    <t>педагоги-психологи</t>
  </si>
  <si>
    <t>социальные педагоги</t>
  </si>
  <si>
    <t>педагоги-организаторы</t>
  </si>
  <si>
    <t>педагоги дополнительного</t>
  </si>
  <si>
    <t>образования</t>
  </si>
  <si>
    <t>другие</t>
  </si>
  <si>
    <t>ленность внешних</t>
  </si>
  <si>
    <t>профессиональное</t>
  </si>
  <si>
    <t>16</t>
  </si>
  <si>
    <t>17</t>
  </si>
  <si>
    <t>18</t>
  </si>
  <si>
    <t>19</t>
  </si>
  <si>
    <t>21</t>
  </si>
  <si>
    <t>22</t>
  </si>
  <si>
    <t>23</t>
  </si>
  <si>
    <t>инструкторы по физической культуре</t>
  </si>
  <si>
    <t>стро-</t>
  </si>
  <si>
    <t>ки</t>
  </si>
  <si>
    <t>25—29</t>
  </si>
  <si>
    <t>50—54</t>
  </si>
  <si>
    <t>55—59</t>
  </si>
  <si>
    <t>учителя-логопеды</t>
  </si>
  <si>
    <t>педагоги дополнительного образования</t>
  </si>
  <si>
    <t>Наименование</t>
  </si>
  <si>
    <t>показателей</t>
  </si>
  <si>
    <t>(субаренду)</t>
  </si>
  <si>
    <t>из нее:</t>
  </si>
  <si>
    <t>для детей в возрасте 3 года и старше</t>
  </si>
  <si>
    <t>все виды благоустройства</t>
  </si>
  <si>
    <t>Наименование показателя</t>
  </si>
  <si>
    <t>(номер контактного телефона)</t>
  </si>
  <si>
    <t>(дата составления документа)</t>
  </si>
  <si>
    <t>Предоставляют:</t>
  </si>
  <si>
    <t>Сроки предоставления</t>
  </si>
  <si>
    <t>Всего,</t>
  </si>
  <si>
    <t>гр. 4—9)</t>
  </si>
  <si>
    <t>(сумма</t>
  </si>
  <si>
    <t>от 3</t>
  </si>
  <si>
    <t>от 5</t>
  </si>
  <si>
    <t>от 10</t>
  </si>
  <si>
    <t>от 15</t>
  </si>
  <si>
    <t>и более</t>
  </si>
  <si>
    <t>работников, всего</t>
  </si>
  <si>
    <t>Находится на капитальном ремонте</t>
  </si>
  <si>
    <t>Код типа поселения</t>
  </si>
  <si>
    <t>разновозрастные группы</t>
  </si>
  <si>
    <t>до 3</t>
  </si>
  <si>
    <t>до 5</t>
  </si>
  <si>
    <t>за 20</t>
  </si>
  <si>
    <t>Кроме того, чис-</t>
  </si>
  <si>
    <t>в том числе имеют общий стаж работы, лет:</t>
  </si>
  <si>
    <t>до 10</t>
  </si>
  <si>
    <t>до 15</t>
  </si>
  <si>
    <t>до 20</t>
  </si>
  <si>
    <t>в том числе имеют педагогический стаж работы, лет:</t>
  </si>
  <si>
    <t>канализацию</t>
  </si>
  <si>
    <t>Деятельность приостановлена</t>
  </si>
  <si>
    <t>группы компенсирующей направленности</t>
  </si>
  <si>
    <t>с нарушением слуха</t>
  </si>
  <si>
    <t xml:space="preserve">с нарушением речи </t>
  </si>
  <si>
    <t>с нарушением зрения</t>
  </si>
  <si>
    <t xml:space="preserve">с нарушением интеллекта </t>
  </si>
  <si>
    <t>с задержкой психического развития</t>
  </si>
  <si>
    <t>с нарушением опорно-двигательного аппарата</t>
  </si>
  <si>
    <t>со сложным дефектом</t>
  </si>
  <si>
    <t>другого профиля</t>
  </si>
  <si>
    <t>группы общеразвивающей направленности</t>
  </si>
  <si>
    <t>для часто болеющих детей</t>
  </si>
  <si>
    <t>группы комбинированной направленности</t>
  </si>
  <si>
    <t>группы кратковременного пребывания</t>
  </si>
  <si>
    <t>группы оздоровительной направленности</t>
  </si>
  <si>
    <t>для детей с туберкулезной интоксикацией</t>
  </si>
  <si>
    <t>группы круглосуточного пребывания</t>
  </si>
  <si>
    <t>образование</t>
  </si>
  <si>
    <t>учителя, имеющие специальное дефектологическое</t>
  </si>
  <si>
    <t>из нее площадь по форме владения, пользования:</t>
  </si>
  <si>
    <t>Общая площадь</t>
  </si>
  <si>
    <t>(сумма гр. 4—7)</t>
  </si>
  <si>
    <t xml:space="preserve"> на правах</t>
  </si>
  <si>
    <t>собственности</t>
  </si>
  <si>
    <t>в оперативном</t>
  </si>
  <si>
    <t>управлении</t>
  </si>
  <si>
    <t>арендованная</t>
  </si>
  <si>
    <t>формы владения</t>
  </si>
  <si>
    <t>Из общей площади</t>
  </si>
  <si>
    <t>(гр. 3) — площадь,</t>
  </si>
  <si>
    <t>сданная в аренду</t>
  </si>
  <si>
    <t>групповых ячеек (раздевальная, групповая,</t>
  </si>
  <si>
    <t>спальня, буфетная, туалетная)</t>
  </si>
  <si>
    <t>дополнительных помещений для занятий</t>
  </si>
  <si>
    <t>водоснабжение</t>
  </si>
  <si>
    <t>площадь помещений, используемых непосредст-</t>
  </si>
  <si>
    <t>использования всеми или несколькими детскими</t>
  </si>
  <si>
    <t>группами (музыкальный зал, физкультурный</t>
  </si>
  <si>
    <t>Да — 1; Нет — 0</t>
  </si>
  <si>
    <t>Из строки 03 — площадь групповых ячеек</t>
  </si>
  <si>
    <t>Коды по ОКЕИ: человек — 792; единица — 642; место — 698</t>
  </si>
  <si>
    <t>семейные дошкольные группы</t>
  </si>
  <si>
    <t>другие педагогические работники</t>
  </si>
  <si>
    <t>40—44</t>
  </si>
  <si>
    <t>45—49</t>
  </si>
  <si>
    <t>моложе</t>
  </si>
  <si>
    <t>25 лет</t>
  </si>
  <si>
    <t>Число мест</t>
  </si>
  <si>
    <t>Раздел 1. Общие сведения об организации</t>
  </si>
  <si>
    <t>при общеобразовательной организации</t>
  </si>
  <si>
    <t>венно для нужд образовательной организации</t>
  </si>
  <si>
    <t>из общей числен-</t>
  </si>
  <si>
    <t>ности работни-</t>
  </si>
  <si>
    <t>ков (гр. 3) имеют</t>
  </si>
  <si>
    <t>педагогический</t>
  </si>
  <si>
    <t>ма гр. 11—16)</t>
  </si>
  <si>
    <t>стаж, всего (сум-</t>
  </si>
  <si>
    <t>E-mail:</t>
  </si>
  <si>
    <t>1.1. Организационная структура организации</t>
  </si>
  <si>
    <t>Дошкольная образовательная организация</t>
  </si>
  <si>
    <t>Подразделения (группы), осуществляющие образовательную деятельность по образовательным</t>
  </si>
  <si>
    <t>программам дошкольного образования, присмотр и уход за детьми, организованные</t>
  </si>
  <si>
    <t>программам дошкольного образования, присмотр и уход за детьми, организованные при организации</t>
  </si>
  <si>
    <t>дополнительного образования детей</t>
  </si>
  <si>
    <t>программам дошкольного образования, присмотр и уход за детьми, организованные при ином</t>
  </si>
  <si>
    <t>юридическом лице</t>
  </si>
  <si>
    <t>1.2. Организация деятельности</t>
  </si>
  <si>
    <t>(проставляет отчитывающаяся организация)</t>
  </si>
  <si>
    <t xml:space="preserve">Режим работы </t>
  </si>
  <si>
    <t>Имеется ли в организации коллегиальный орган управления с участием общественности</t>
  </si>
  <si>
    <t>Раздел 2. Сведения о численности воспитанников</t>
  </si>
  <si>
    <t>2.1. Распределение воспитанников по группам</t>
  </si>
  <si>
    <t>Численность воспитанников, человек</t>
  </si>
  <si>
    <t>Всего (сумма строк 02, 11, 12, 15, 16, 17, 18)</t>
  </si>
  <si>
    <t>группы по присмотру и уходу</t>
  </si>
  <si>
    <t>группы для детей раннего возраста</t>
  </si>
  <si>
    <t>2.2. Распределение воспитанников по возрасту</t>
  </si>
  <si>
    <t>7 и старше</t>
  </si>
  <si>
    <t>Численность воспитанников — всего</t>
  </si>
  <si>
    <t>из них воспитанники</t>
  </si>
  <si>
    <t>Численность воспитанников, охваченных летними оздоровительными</t>
  </si>
  <si>
    <t>мероприятиями</t>
  </si>
  <si>
    <t>Численность воспитанников,</t>
  </si>
  <si>
    <t>музыкальные руководители</t>
  </si>
  <si>
    <t>с детьми, предназначенных для поочередного</t>
  </si>
  <si>
    <t>зал, бассейн, кабинет логопеда и др.)</t>
  </si>
  <si>
    <t>из них вывезены на дачи образовательной организацией</t>
  </si>
  <si>
    <t>центральное отопление</t>
  </si>
  <si>
    <t>Обособленное подразделение (филиал) дошкольной образовательной организации</t>
  </si>
  <si>
    <t>Обособленное подразделение (филиал) общеобразовательной организации</t>
  </si>
  <si>
    <t>Обособленное подразделение (филиал) профессиональной образовательной организации</t>
  </si>
  <si>
    <t>и образовательной организации высшего образования</t>
  </si>
  <si>
    <t>программам дошкольного образования, присмотр и уход за детьми, организованные при профессио-</t>
  </si>
  <si>
    <t>нальной образовательной организации и образовательной организации высшего образования</t>
  </si>
  <si>
    <t>в группах</t>
  </si>
  <si>
    <t>в возрасте</t>
  </si>
  <si>
    <t>3 года</t>
  </si>
  <si>
    <t>с ограничен-</t>
  </si>
  <si>
    <t>ными воз-</t>
  </si>
  <si>
    <t>можностя-</t>
  </si>
  <si>
    <t>ми здоровья</t>
  </si>
  <si>
    <t>дети-</t>
  </si>
  <si>
    <t>инвалиды</t>
  </si>
  <si>
    <t>общеразвивающей направленности</t>
  </si>
  <si>
    <t>по присмотру и уходу</t>
  </si>
  <si>
    <t>2.3. Организация летнего отдыха воспитанников</t>
  </si>
  <si>
    <t>2.4. Язык обучения и воспитания</t>
  </si>
  <si>
    <t>Раздел 3. Сведения о педагогическом персонале организации</t>
  </si>
  <si>
    <t>3.1. Распределение педагогического персонала по уровню образования и полу</t>
  </si>
  <si>
    <t>из них имеют образование:</t>
  </si>
  <si>
    <t>образование по</t>
  </si>
  <si>
    <t>программам подго-</t>
  </si>
  <si>
    <t>товки специалистов</t>
  </si>
  <si>
    <t>среднего звена</t>
  </si>
  <si>
    <t>Численность педагогических работников — всего</t>
  </si>
  <si>
    <t>(сумма строк 02—12)</t>
  </si>
  <si>
    <t>3.2. Распределение педагогического персонала по возрасту</t>
  </si>
  <si>
    <t>Число полных лет по состоянию на 1 января 20___ года</t>
  </si>
  <si>
    <t>30—34</t>
  </si>
  <si>
    <t>35—39</t>
  </si>
  <si>
    <t>60—64</t>
  </si>
  <si>
    <t>65 и более</t>
  </si>
  <si>
    <t>3.3. Распределение педагогического персонала по стажу работы</t>
  </si>
  <si>
    <t>Численность педагогических</t>
  </si>
  <si>
    <t>в том числе для воспитанников:</t>
  </si>
  <si>
    <t>работников — всего</t>
  </si>
  <si>
    <t>Организация, осуществляющая присмотр и уход за детьми, без осуществления образовательной</t>
  </si>
  <si>
    <t>деятельности по программам дошкольного образования</t>
  </si>
  <si>
    <t>Из общей численности воспитанников (из стр. 01) — дети-инвалиды</t>
  </si>
  <si>
    <t>в том числе обучалось и воспитывалось на языках народов Российской Федерации</t>
  </si>
  <si>
    <t>4.1. Площадь помещений</t>
  </si>
  <si>
    <t>зданий (помещений)</t>
  </si>
  <si>
    <t>Общая площадь зданий (помещений)</t>
  </si>
  <si>
    <t>4.2. Наличие помещений</t>
  </si>
  <si>
    <t>Физкультурный зал</t>
  </si>
  <si>
    <t>Музыкальный зал</t>
  </si>
  <si>
    <t>Закрытый плавательный бассейн</t>
  </si>
  <si>
    <t>Зимний сад</t>
  </si>
  <si>
    <t>Изолятор</t>
  </si>
  <si>
    <t>4.3. Техническое состояние зданий</t>
  </si>
  <si>
    <t>Требует капитального ремонта (укажите соответствующий код: да — 1, нет — 0)</t>
  </si>
  <si>
    <t>Находится в аварийном состоянии (укажите соответствующий код: да — 1, нет — 0)</t>
  </si>
  <si>
    <t>Имеет  (укажите соответствующий код: да — 1, нет — 0):</t>
  </si>
  <si>
    <t>Число зданий организации — всего</t>
  </si>
  <si>
    <t>требуют капитального ремонта</t>
  </si>
  <si>
    <t>находятся в аварийном состоянии</t>
  </si>
  <si>
    <t>4.4. Электронные ресурсы</t>
  </si>
  <si>
    <t>из них доступны для использования детьми</t>
  </si>
  <si>
    <t>Число компьютеров, имеющих доступ к сети Интернет</t>
  </si>
  <si>
    <t>адрес электронной почты</t>
  </si>
  <si>
    <t>собственный сайт в сети Интернет</t>
  </si>
  <si>
    <t>в том числе предоставляет на своем сайте нормативно закрепленный перечень сведений о своей деятельности</t>
  </si>
  <si>
    <t xml:space="preserve">другие педагогические работники </t>
  </si>
  <si>
    <t>Из общей численности учителей-дефектологов (стр. 07):</t>
  </si>
  <si>
    <t>Раздел 4. Материально-техническая база дошкольной образовательной организации</t>
  </si>
  <si>
    <t>Код по ОКЕИ: квадратный метр — 055</t>
  </si>
  <si>
    <t>Число персональных компьютеров — всего</t>
  </si>
  <si>
    <t>Дошкольная образовательная организация имеет (укажите соответствующий код: да — 1, нет — 0):</t>
  </si>
  <si>
    <t>СВЕДЕНИЯ О ДЕЯТЕЛЬНОСТИ ДОШКОЛЬНЫХ ОБРАЗОВАТЕЛЬНЫХ ОРГАНИЗАЦИЙ</t>
  </si>
  <si>
    <t xml:space="preserve"> г.</t>
  </si>
  <si>
    <t>Отчетная форма 
"Дошкольное образование"</t>
  </si>
  <si>
    <t>муниципальные органы управления образованием</t>
  </si>
  <si>
    <t>по индивидуальному графику</t>
  </si>
  <si>
    <t>-</t>
  </si>
  <si>
    <t>министерству образования, науки и молодежной политики Краснодарского края</t>
  </si>
  <si>
    <t>Отчет по организациям формы собственности:</t>
  </si>
  <si>
    <t>Наименование муниципального органа управления образованием</t>
  </si>
  <si>
    <t>Информация о приёме формы</t>
  </si>
  <si>
    <t>Дата предоставления формы в министерство образования, науки и молодежной политики Краснодарского края</t>
  </si>
  <si>
    <t>Согласование отдела дошкольного образования</t>
  </si>
  <si>
    <t>Согласование отдела финансового обеспечения муниципальных образований края</t>
  </si>
  <si>
    <t>Дата</t>
  </si>
  <si>
    <t>ФИО специалиста</t>
  </si>
  <si>
    <t>5 дней</t>
  </si>
  <si>
    <t>6 дней</t>
  </si>
  <si>
    <t>7 дней</t>
  </si>
  <si>
    <t>город</t>
  </si>
  <si>
    <t>село</t>
  </si>
  <si>
    <t>Из общего числа организаций:</t>
  </si>
  <si>
    <t xml:space="preserve"> - казенные</t>
  </si>
  <si>
    <t xml:space="preserve"> - бюджетные</t>
  </si>
  <si>
    <t xml:space="preserve"> - автономные</t>
  </si>
  <si>
    <t>Раздел 5. Затраты на внедрение и использование цифровых технологий в отчетном году</t>
  </si>
  <si>
    <t>(раздел и справку заполняет только дошкольная образовательная организация, являющаяся самостоятельным юридическим лицом)</t>
  </si>
  <si>
    <t>Всего, тыс. руб.</t>
  </si>
  <si>
    <t>(с одним десятичным знаком)</t>
  </si>
  <si>
    <t>Затраты на внедрение и использование цифровых технологий — всего (сумма строк 03, 12)</t>
  </si>
  <si>
    <t>затраты на продукты и услуги в области информационной безопасности</t>
  </si>
  <si>
    <t>из строки 01:</t>
  </si>
  <si>
    <t>Внутренние затраты на внедрение и использование цифровых технологий</t>
  </si>
  <si>
    <t>на приобретение машин и оборудования, связанных с цифровыми технологиями, а также техническое обслуживание,</t>
  </si>
  <si>
    <t>модернизацию, текущий и капитальный ремонт, выполненные собственными силами</t>
  </si>
  <si>
    <t>из них на приобретение:</t>
  </si>
  <si>
    <t>вычислительной техники и оргтехники</t>
  </si>
  <si>
    <t>коммуникационного оборудования</t>
  </si>
  <si>
    <t>на приобретение программного обеспечения, адаптацию и доработку программного обеспечения,</t>
  </si>
  <si>
    <t>выполненные собственными силами</t>
  </si>
  <si>
    <t>в том числе российского программного обеспечения</t>
  </si>
  <si>
    <t>на оплату услуг электросвязи</t>
  </si>
  <si>
    <t>в том числе на оплату доступа к Интернету</t>
  </si>
  <si>
    <t>на приобретение цифрового контента</t>
  </si>
  <si>
    <t>(книги, музыкальные произведения, изображения, видео в электронном и т. п.)</t>
  </si>
  <si>
    <t>Внешние затраты на внедрение и использование цифровых технологий</t>
  </si>
  <si>
    <t>Справка. Источники финансирования внутренних затрат на внедрение и использование цифровых технологий</t>
  </si>
  <si>
    <t>Внутренние затраты на внедрение и использование цифровых технологий (сумма строк 02, 03, 04)</t>
  </si>
  <si>
    <t>в том числе по источникам финансирования:</t>
  </si>
  <si>
    <t>собственные средства организации</t>
  </si>
  <si>
    <t>средства бюджетов всех уровней</t>
  </si>
  <si>
    <t>прочие привлеченные средства</t>
  </si>
  <si>
    <t>некоммерческих организаций</t>
  </si>
  <si>
    <t>физических лиц</t>
  </si>
  <si>
    <t>Численность педагогических работников (из стр. 01),</t>
  </si>
  <si>
    <t>прошедших в течение последних трех лет повышение</t>
  </si>
  <si>
    <t>квалификации и (или) профессиональную переподготовку</t>
  </si>
  <si>
    <t xml:space="preserve">Управление образования администрации муниципального образования Калининский район </t>
  </si>
  <si>
    <t>Муниципальные</t>
  </si>
  <si>
    <t>353780, Краснодарский край, Калининский район, ул. Ленина, 147</t>
  </si>
  <si>
    <t>Федченкова Татьяна Викторовна,
Леконцева Татьяна Владимировна</t>
  </si>
  <si>
    <t>Начальник управления образования администрации муниципального образования Калининский район</t>
  </si>
  <si>
    <t>+7 (86163) 2-10-19</t>
  </si>
  <si>
    <t>Соляник Е.А.</t>
  </si>
  <si>
    <t>report_buo@mail.ru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</si>
</sst>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sz val="7.5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4" fillId="24" borderId="1" applyNumberFormat="0" applyAlignment="0" applyProtection="0"/>
    <xf numFmtId="0" fontId="35" fillId="25" borderId="2" applyNumberFormat="0" applyAlignment="0" applyProtection="0"/>
    <xf numFmtId="0" fontId="36" fillId="25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23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6" borderId="7" applyNumberFormat="0" applyAlignment="0" applyProtection="0"/>
    <xf numFmtId="0" fontId="16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0" borderId="0" applyNumberFormat="0" applyBorder="0" applyAlignment="0" applyProtection="0"/>
  </cellStyleXfs>
  <cellXfs count="436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10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/>
    </xf>
    <xf numFmtId="0" fontId="2" fillId="25" borderId="0" xfId="0" applyNumberFormat="1" applyFont="1" applyFill="1" applyBorder="1" applyAlignment="1">
      <alignment horizontal="center"/>
    </xf>
    <xf numFmtId="0" fontId="2" fillId="25" borderId="0" xfId="0" applyNumberFormat="1" applyFont="1" applyFill="1" applyBorder="1" applyAlignment="1">
      <alignment/>
    </xf>
    <xf numFmtId="0" fontId="2" fillId="25" borderId="0" xfId="0" applyFont="1" applyFill="1" applyBorder="1" applyAlignment="1">
      <alignment/>
    </xf>
    <xf numFmtId="0" fontId="2" fillId="25" borderId="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/>
    </xf>
    <xf numFmtId="0" fontId="2" fillId="25" borderId="0" xfId="0" applyFont="1" applyFill="1" applyAlignment="1">
      <alignment/>
    </xf>
    <xf numFmtId="0" fontId="2" fillId="25" borderId="11" xfId="0" applyFont="1" applyFill="1" applyBorder="1" applyAlignment="1">
      <alignment/>
    </xf>
    <xf numFmtId="0" fontId="2" fillId="8" borderId="12" xfId="0" applyFont="1" applyFill="1" applyBorder="1" applyAlignment="1">
      <alignment horizontal="center"/>
    </xf>
    <xf numFmtId="0" fontId="2" fillId="8" borderId="0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2" fillId="31" borderId="0" xfId="0" applyFont="1" applyFill="1" applyBorder="1" applyAlignment="1">
      <alignment horizontal="center"/>
    </xf>
    <xf numFmtId="0" fontId="2" fillId="31" borderId="0" xfId="0" applyFont="1" applyFill="1" applyBorder="1" applyAlignment="1">
      <alignment/>
    </xf>
    <xf numFmtId="0" fontId="2" fillId="31" borderId="0" xfId="0" applyFont="1" applyFill="1" applyBorder="1" applyAlignment="1">
      <alignment horizontal="right"/>
    </xf>
    <xf numFmtId="0" fontId="2" fillId="31" borderId="0" xfId="0" applyFont="1" applyFill="1" applyBorder="1" applyAlignment="1">
      <alignment horizontal="left"/>
    </xf>
    <xf numFmtId="0" fontId="9" fillId="25" borderId="0" xfId="0" applyFont="1" applyFill="1" applyAlignment="1">
      <alignment/>
    </xf>
    <xf numFmtId="0" fontId="9" fillId="8" borderId="14" xfId="0" applyFont="1" applyFill="1" applyBorder="1" applyAlignment="1">
      <alignment/>
    </xf>
    <xf numFmtId="0" fontId="9" fillId="8" borderId="10" xfId="0" applyFont="1" applyFill="1" applyBorder="1" applyAlignment="1">
      <alignment/>
    </xf>
    <xf numFmtId="0" fontId="9" fillId="8" borderId="10" xfId="0" applyFont="1" applyFill="1" applyBorder="1" applyAlignment="1">
      <alignment horizontal="center" vertical="top"/>
    </xf>
    <xf numFmtId="0" fontId="9" fillId="8" borderId="15" xfId="0" applyFont="1" applyFill="1" applyBorder="1" applyAlignment="1">
      <alignment/>
    </xf>
    <xf numFmtId="0" fontId="2" fillId="25" borderId="16" xfId="0" applyFont="1" applyFill="1" applyBorder="1" applyAlignment="1">
      <alignment/>
    </xf>
    <xf numFmtId="0" fontId="2" fillId="25" borderId="17" xfId="0" applyFont="1" applyFill="1" applyBorder="1" applyAlignment="1">
      <alignment horizontal="justify" wrapText="1"/>
    </xf>
    <xf numFmtId="0" fontId="2" fillId="25" borderId="18" xfId="0" applyFont="1" applyFill="1" applyBorder="1" applyAlignment="1">
      <alignment/>
    </xf>
    <xf numFmtId="0" fontId="2" fillId="25" borderId="11" xfId="0" applyFont="1" applyFill="1" applyBorder="1" applyAlignment="1">
      <alignment vertical="top" wrapText="1"/>
    </xf>
    <xf numFmtId="49" fontId="2" fillId="25" borderId="0" xfId="0" applyNumberFormat="1" applyFont="1" applyFill="1" applyBorder="1" applyAlignment="1">
      <alignment horizontal="right" vertical="top"/>
    </xf>
    <xf numFmtId="0" fontId="2" fillId="25" borderId="0" xfId="0" applyFont="1" applyFill="1" applyBorder="1" applyAlignment="1">
      <alignment vertical="top" wrapText="1"/>
    </xf>
    <xf numFmtId="0" fontId="2" fillId="25" borderId="19" xfId="0" applyFont="1" applyFill="1" applyBorder="1" applyAlignment="1">
      <alignment/>
    </xf>
    <xf numFmtId="0" fontId="2" fillId="25" borderId="20" xfId="0" applyFont="1" applyFill="1" applyBorder="1" applyAlignment="1">
      <alignment/>
    </xf>
    <xf numFmtId="0" fontId="2" fillId="25" borderId="20" xfId="0" applyFont="1" applyFill="1" applyBorder="1" applyAlignment="1">
      <alignment vertical="top" wrapText="1"/>
    </xf>
    <xf numFmtId="0" fontId="2" fillId="25" borderId="21" xfId="0" applyFont="1" applyFill="1" applyBorder="1" applyAlignment="1">
      <alignment wrapText="1"/>
    </xf>
    <xf numFmtId="0" fontId="2" fillId="25" borderId="0" xfId="0" applyFont="1" applyFill="1" applyBorder="1" applyAlignment="1">
      <alignment horizontal="center" vertical="center"/>
    </xf>
    <xf numFmtId="0" fontId="2" fillId="25" borderId="0" xfId="0" applyFont="1" applyFill="1" applyBorder="1" applyAlignment="1">
      <alignment wrapText="1"/>
    </xf>
    <xf numFmtId="0" fontId="2" fillId="25" borderId="0" xfId="0" applyFont="1" applyFill="1" applyBorder="1" applyAlignment="1">
      <alignment horizontal="center" vertical="top" wrapText="1"/>
    </xf>
    <xf numFmtId="0" fontId="3" fillId="25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25" borderId="22" xfId="0" applyFont="1" applyFill="1" applyBorder="1" applyAlignment="1">
      <alignment horizontal="center"/>
    </xf>
    <xf numFmtId="0" fontId="2" fillId="25" borderId="23" xfId="0" applyFont="1" applyFill="1" applyBorder="1" applyAlignment="1">
      <alignment horizontal="center"/>
    </xf>
    <xf numFmtId="0" fontId="2" fillId="25" borderId="21" xfId="0" applyFont="1" applyFill="1" applyBorder="1" applyAlignment="1">
      <alignment/>
    </xf>
    <xf numFmtId="0" fontId="2" fillId="25" borderId="24" xfId="0" applyFont="1" applyFill="1" applyBorder="1" applyAlignment="1">
      <alignment/>
    </xf>
    <xf numFmtId="0" fontId="3" fillId="25" borderId="22" xfId="0" applyFont="1" applyFill="1" applyBorder="1" applyAlignment="1">
      <alignment/>
    </xf>
    <xf numFmtId="0" fontId="2" fillId="25" borderId="22" xfId="0" applyFont="1" applyFill="1" applyBorder="1" applyAlignment="1">
      <alignment/>
    </xf>
    <xf numFmtId="0" fontId="2" fillId="25" borderId="25" xfId="0" applyFont="1" applyFill="1" applyBorder="1" applyAlignment="1">
      <alignment/>
    </xf>
    <xf numFmtId="0" fontId="11" fillId="25" borderId="0" xfId="0" applyNumberFormat="1" applyFont="1" applyFill="1" applyBorder="1" applyAlignment="1">
      <alignment horizontal="center" vertical="center"/>
    </xf>
    <xf numFmtId="0" fontId="2" fillId="25" borderId="0" xfId="0" applyNumberFormat="1" applyFont="1" applyFill="1" applyBorder="1" applyAlignment="1">
      <alignment horizontal="left"/>
    </xf>
    <xf numFmtId="49" fontId="2" fillId="25" borderId="0" xfId="0" applyNumberFormat="1" applyFont="1" applyFill="1" applyBorder="1" applyAlignment="1">
      <alignment horizontal="center"/>
    </xf>
    <xf numFmtId="0" fontId="11" fillId="25" borderId="0" xfId="0" applyNumberFormat="1" applyFont="1" applyFill="1" applyBorder="1" applyAlignment="1">
      <alignment horizontal="center"/>
    </xf>
    <xf numFmtId="0" fontId="10" fillId="25" borderId="0" xfId="0" applyNumberFormat="1" applyFont="1" applyFill="1" applyBorder="1" applyAlignment="1">
      <alignment horizontal="center" vertical="center"/>
    </xf>
    <xf numFmtId="0" fontId="8" fillId="25" borderId="0" xfId="0" applyNumberFormat="1" applyFont="1" applyFill="1" applyBorder="1" applyAlignment="1">
      <alignment horizontal="center" vertical="center"/>
    </xf>
    <xf numFmtId="0" fontId="8" fillId="25" borderId="0" xfId="0" applyNumberFormat="1" applyFont="1" applyFill="1" applyBorder="1" applyAlignment="1">
      <alignment horizontal="right" vertical="center"/>
    </xf>
    <xf numFmtId="0" fontId="2" fillId="25" borderId="0" xfId="0" applyNumberFormat="1" applyFont="1" applyFill="1" applyBorder="1" applyAlignment="1">
      <alignment horizontal="center" vertical="center"/>
    </xf>
    <xf numFmtId="0" fontId="8" fillId="25" borderId="20" xfId="0" applyNumberFormat="1" applyFont="1" applyFill="1" applyBorder="1" applyAlignment="1">
      <alignment horizontal="center" vertical="center"/>
    </xf>
    <xf numFmtId="0" fontId="8" fillId="25" borderId="20" xfId="0" applyNumberFormat="1" applyFont="1" applyFill="1" applyBorder="1" applyAlignment="1">
      <alignment horizontal="right" vertical="center"/>
    </xf>
    <xf numFmtId="0" fontId="12" fillId="25" borderId="0" xfId="0" applyNumberFormat="1" applyFont="1" applyFill="1" applyBorder="1" applyAlignment="1">
      <alignment horizontal="center" vertical="center"/>
    </xf>
    <xf numFmtId="0" fontId="8" fillId="25" borderId="0" xfId="0" applyNumberFormat="1" applyFont="1" applyFill="1" applyBorder="1" applyAlignment="1">
      <alignment horizontal="center"/>
    </xf>
    <xf numFmtId="0" fontId="8" fillId="25" borderId="20" xfId="0" applyNumberFormat="1" applyFont="1" applyFill="1" applyBorder="1" applyAlignment="1">
      <alignment horizontal="center"/>
    </xf>
    <xf numFmtId="0" fontId="8" fillId="25" borderId="20" xfId="0" applyNumberFormat="1" applyFont="1" applyFill="1" applyBorder="1" applyAlignment="1">
      <alignment horizontal="right"/>
    </xf>
    <xf numFmtId="0" fontId="9" fillId="25" borderId="0" xfId="0" applyNumberFormat="1" applyFont="1" applyFill="1" applyBorder="1" applyAlignment="1">
      <alignment horizontal="center" vertical="center"/>
    </xf>
    <xf numFmtId="0" fontId="2" fillId="25" borderId="0" xfId="0" applyNumberFormat="1" applyFont="1" applyFill="1" applyBorder="1" applyAlignment="1">
      <alignment horizontal="center" vertical="top"/>
    </xf>
    <xf numFmtId="0" fontId="2" fillId="25" borderId="0" xfId="0" applyNumberFormat="1" applyFont="1" applyFill="1" applyBorder="1" applyAlignment="1">
      <alignment horizontal="right"/>
    </xf>
    <xf numFmtId="0" fontId="2" fillId="25" borderId="0" xfId="0" applyNumberFormat="1" applyFont="1" applyFill="1" applyBorder="1" applyAlignment="1">
      <alignment horizontal="left" indent="1"/>
    </xf>
    <xf numFmtId="0" fontId="2" fillId="25" borderId="0" xfId="0" applyNumberFormat="1" applyFont="1" applyFill="1" applyBorder="1" applyAlignment="1">
      <alignment horizontal="left" vertical="center"/>
    </xf>
    <xf numFmtId="0" fontId="2" fillId="25" borderId="0" xfId="0" applyNumberFormat="1" applyFont="1" applyFill="1" applyBorder="1" applyAlignment="1">
      <alignment horizontal="center" wrapText="1"/>
    </xf>
    <xf numFmtId="0" fontId="2" fillId="25" borderId="0" xfId="0" applyFont="1" applyFill="1" applyAlignment="1">
      <alignment/>
    </xf>
    <xf numFmtId="0" fontId="5" fillId="25" borderId="0" xfId="0" applyFont="1" applyFill="1" applyAlignment="1">
      <alignment/>
    </xf>
    <xf numFmtId="0" fontId="5" fillId="25" borderId="0" xfId="0" applyNumberFormat="1" applyFont="1" applyFill="1" applyBorder="1" applyAlignment="1">
      <alignment horizontal="center"/>
    </xf>
    <xf numFmtId="49" fontId="2" fillId="25" borderId="0" xfId="0" applyNumberFormat="1" applyFont="1" applyFill="1" applyBorder="1" applyAlignment="1">
      <alignment horizontal="right"/>
    </xf>
    <xf numFmtId="0" fontId="4" fillId="25" borderId="0" xfId="0" applyFont="1" applyFill="1" applyAlignment="1">
      <alignment vertical="center"/>
    </xf>
    <xf numFmtId="0" fontId="4" fillId="25" borderId="0" xfId="0" applyNumberFormat="1" applyFont="1" applyFill="1" applyBorder="1" applyAlignment="1">
      <alignment horizontal="center" vertical="center"/>
    </xf>
    <xf numFmtId="0" fontId="4" fillId="25" borderId="0" xfId="0" applyNumberFormat="1" applyFont="1" applyFill="1" applyBorder="1" applyAlignment="1">
      <alignment horizontal="center"/>
    </xf>
    <xf numFmtId="0" fontId="11" fillId="25" borderId="20" xfId="0" applyNumberFormat="1" applyFont="1" applyFill="1" applyBorder="1" applyAlignment="1">
      <alignment horizontal="right" vertical="center"/>
    </xf>
    <xf numFmtId="0" fontId="4" fillId="25" borderId="0" xfId="0" applyFont="1" applyFill="1" applyAlignment="1">
      <alignment horizontal="left"/>
    </xf>
    <xf numFmtId="0" fontId="4" fillId="25" borderId="0" xfId="0" applyFont="1" applyFill="1" applyAlignment="1">
      <alignment/>
    </xf>
    <xf numFmtId="49" fontId="2" fillId="25" borderId="0" xfId="0" applyNumberFormat="1" applyFont="1" applyFill="1" applyBorder="1" applyAlignment="1">
      <alignment horizontal="center"/>
    </xf>
    <xf numFmtId="0" fontId="2" fillId="25" borderId="0" xfId="0" applyFont="1" applyFill="1" applyBorder="1" applyAlignment="1">
      <alignment horizontal="center" wrapText="1"/>
    </xf>
    <xf numFmtId="0" fontId="3" fillId="25" borderId="0" xfId="0" applyFont="1" applyFill="1" applyBorder="1" applyAlignment="1">
      <alignment horizontal="center" vertical="center"/>
    </xf>
    <xf numFmtId="0" fontId="2" fillId="25" borderId="0" xfId="0" applyFont="1" applyFill="1" applyBorder="1" applyAlignment="1">
      <alignment horizontal="center" vertical="center"/>
    </xf>
    <xf numFmtId="0" fontId="2" fillId="25" borderId="0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/>
    </xf>
    <xf numFmtId="0" fontId="2" fillId="8" borderId="0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3" fillId="31" borderId="20" xfId="0" applyNumberFormat="1" applyFont="1" applyFill="1" applyBorder="1" applyAlignment="1">
      <alignment horizontal="left"/>
    </xf>
    <xf numFmtId="49" fontId="3" fillId="31" borderId="20" xfId="0" applyNumberFormat="1" applyFont="1" applyFill="1" applyBorder="1" applyAlignment="1">
      <alignment horizontal="left"/>
    </xf>
    <xf numFmtId="0" fontId="2" fillId="25" borderId="26" xfId="0" applyFont="1" applyFill="1" applyBorder="1" applyAlignment="1">
      <alignment horizontal="center" vertical="top"/>
    </xf>
    <xf numFmtId="0" fontId="2" fillId="25" borderId="27" xfId="0" applyFont="1" applyFill="1" applyBorder="1" applyAlignment="1">
      <alignment horizontal="center" vertical="top"/>
    </xf>
    <xf numFmtId="0" fontId="2" fillId="25" borderId="28" xfId="0" applyFont="1" applyFill="1" applyBorder="1" applyAlignment="1">
      <alignment horizontal="center" vertical="top"/>
    </xf>
    <xf numFmtId="0" fontId="3" fillId="8" borderId="29" xfId="0" applyFont="1" applyFill="1" applyBorder="1" applyAlignment="1">
      <alignment horizontal="center" vertical="center" wrapText="1"/>
    </xf>
    <xf numFmtId="0" fontId="3" fillId="8" borderId="30" xfId="0" applyFont="1" applyFill="1" applyBorder="1" applyAlignment="1">
      <alignment horizontal="center" vertical="center" wrapText="1"/>
    </xf>
    <xf numFmtId="0" fontId="3" fillId="8" borderId="31" xfId="0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3" fillId="8" borderId="15" xfId="0" applyFont="1" applyFill="1" applyBorder="1" applyAlignment="1">
      <alignment horizontal="center" vertical="center" wrapText="1"/>
    </xf>
    <xf numFmtId="0" fontId="2" fillId="25" borderId="30" xfId="0" applyFont="1" applyFill="1" applyBorder="1" applyAlignment="1">
      <alignment horizontal="left" vertical="top" wrapText="1"/>
    </xf>
    <xf numFmtId="0" fontId="2" fillId="25" borderId="16" xfId="0" applyFont="1" applyFill="1" applyBorder="1" applyAlignment="1">
      <alignment horizontal="center" vertical="top" wrapText="1"/>
    </xf>
    <xf numFmtId="0" fontId="2" fillId="25" borderId="30" xfId="0" applyFont="1" applyFill="1" applyBorder="1" applyAlignment="1">
      <alignment horizontal="center" vertical="top" wrapText="1"/>
    </xf>
    <xf numFmtId="0" fontId="2" fillId="25" borderId="17" xfId="0" applyFont="1" applyFill="1" applyBorder="1" applyAlignment="1">
      <alignment horizontal="center" vertical="top" wrapText="1"/>
    </xf>
    <xf numFmtId="0" fontId="2" fillId="25" borderId="18" xfId="0" applyFont="1" applyFill="1" applyBorder="1" applyAlignment="1">
      <alignment horizontal="center" vertical="top" wrapText="1"/>
    </xf>
    <xf numFmtId="0" fontId="2" fillId="25" borderId="0" xfId="0" applyFont="1" applyFill="1" applyBorder="1" applyAlignment="1">
      <alignment horizontal="center" vertical="top" wrapText="1"/>
    </xf>
    <xf numFmtId="0" fontId="2" fillId="25" borderId="11" xfId="0" applyFont="1" applyFill="1" applyBorder="1" applyAlignment="1">
      <alignment horizontal="center" vertical="top" wrapText="1"/>
    </xf>
    <xf numFmtId="0" fontId="2" fillId="25" borderId="19" xfId="0" applyFont="1" applyFill="1" applyBorder="1" applyAlignment="1">
      <alignment horizontal="center" vertical="top" wrapText="1"/>
    </xf>
    <xf numFmtId="0" fontId="2" fillId="25" borderId="20" xfId="0" applyFont="1" applyFill="1" applyBorder="1" applyAlignment="1">
      <alignment horizontal="center" vertical="top" wrapText="1"/>
    </xf>
    <xf numFmtId="0" fontId="2" fillId="25" borderId="21" xfId="0" applyFont="1" applyFill="1" applyBorder="1" applyAlignment="1">
      <alignment horizontal="center" vertical="top" wrapText="1"/>
    </xf>
    <xf numFmtId="49" fontId="2" fillId="25" borderId="0" xfId="0" applyNumberFormat="1" applyFont="1" applyFill="1" applyBorder="1" applyAlignment="1">
      <alignment horizontal="right" vertical="top"/>
    </xf>
    <xf numFmtId="0" fontId="2" fillId="25" borderId="0" xfId="0" applyFont="1" applyFill="1" applyBorder="1" applyAlignment="1">
      <alignment vertical="top" wrapText="1"/>
    </xf>
    <xf numFmtId="0" fontId="3" fillId="25" borderId="27" xfId="0" applyFont="1" applyFill="1" applyBorder="1" applyAlignment="1">
      <alignment horizontal="center" vertical="center" wrapText="1"/>
    </xf>
    <xf numFmtId="0" fontId="3" fillId="31" borderId="29" xfId="0" applyFont="1" applyFill="1" applyBorder="1" applyAlignment="1">
      <alignment horizontal="center" vertical="center" wrapText="1"/>
    </xf>
    <xf numFmtId="0" fontId="3" fillId="31" borderId="30" xfId="0" applyFont="1" applyFill="1" applyBorder="1" applyAlignment="1">
      <alignment horizontal="center" vertical="center" wrapText="1"/>
    </xf>
    <xf numFmtId="0" fontId="3" fillId="31" borderId="31" xfId="0" applyFont="1" applyFill="1" applyBorder="1" applyAlignment="1">
      <alignment horizontal="center" vertical="center" wrapText="1"/>
    </xf>
    <xf numFmtId="0" fontId="3" fillId="31" borderId="14" xfId="0" applyFont="1" applyFill="1" applyBorder="1" applyAlignment="1">
      <alignment horizontal="center" vertical="center" wrapText="1"/>
    </xf>
    <xf numFmtId="0" fontId="3" fillId="31" borderId="10" xfId="0" applyFont="1" applyFill="1" applyBorder="1" applyAlignment="1">
      <alignment horizontal="center" vertical="center" wrapText="1"/>
    </xf>
    <xf numFmtId="0" fontId="3" fillId="31" borderId="15" xfId="0" applyFont="1" applyFill="1" applyBorder="1" applyAlignment="1">
      <alignment horizontal="center" vertical="center" wrapText="1"/>
    </xf>
    <xf numFmtId="0" fontId="2" fillId="25" borderId="0" xfId="0" applyFont="1" applyFill="1" applyBorder="1" applyAlignment="1">
      <alignment horizontal="right"/>
    </xf>
    <xf numFmtId="0" fontId="3" fillId="8" borderId="29" xfId="0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center" vertical="center"/>
    </xf>
    <xf numFmtId="0" fontId="3" fillId="8" borderId="31" xfId="0" applyFont="1" applyFill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/>
    </xf>
    <xf numFmtId="49" fontId="2" fillId="25" borderId="32" xfId="0" applyNumberFormat="1" applyFont="1" applyFill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8" borderId="26" xfId="0" applyFont="1" applyFill="1" applyBorder="1" applyAlignment="1">
      <alignment horizontal="center" vertical="center"/>
    </xf>
    <xf numFmtId="0" fontId="3" fillId="8" borderId="27" xfId="0" applyFont="1" applyFill="1" applyBorder="1" applyAlignment="1">
      <alignment horizontal="center" vertical="center"/>
    </xf>
    <xf numFmtId="0" fontId="3" fillId="8" borderId="28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0" fontId="3" fillId="25" borderId="24" xfId="0" applyFont="1" applyFill="1" applyBorder="1" applyAlignment="1">
      <alignment horizontal="right" vertical="center" wrapText="1"/>
    </xf>
    <xf numFmtId="0" fontId="3" fillId="25" borderId="22" xfId="0" applyFont="1" applyFill="1" applyBorder="1" applyAlignment="1">
      <alignment horizontal="right" vertical="center" wrapText="1"/>
    </xf>
    <xf numFmtId="0" fontId="3" fillId="25" borderId="19" xfId="0" applyFont="1" applyFill="1" applyBorder="1" applyAlignment="1">
      <alignment horizontal="right" vertical="center" wrapText="1"/>
    </xf>
    <xf numFmtId="0" fontId="3" fillId="25" borderId="20" xfId="0" applyFont="1" applyFill="1" applyBorder="1" applyAlignment="1">
      <alignment horizontal="right" vertical="center" wrapText="1"/>
    </xf>
    <xf numFmtId="0" fontId="2" fillId="25" borderId="32" xfId="0" applyFont="1" applyFill="1" applyBorder="1" applyAlignment="1">
      <alignment horizontal="left" vertical="center" wrapText="1"/>
    </xf>
    <xf numFmtId="0" fontId="2" fillId="0" borderId="36" xfId="0" applyFont="1" applyBorder="1" applyAlignment="1">
      <alignment horizontal="center" vertical="top"/>
    </xf>
    <xf numFmtId="0" fontId="2" fillId="0" borderId="37" xfId="0" applyFont="1" applyBorder="1" applyAlignment="1">
      <alignment horizontal="center" vertical="top"/>
    </xf>
    <xf numFmtId="0" fontId="2" fillId="0" borderId="38" xfId="0" applyFont="1" applyBorder="1" applyAlignment="1">
      <alignment horizontal="center" vertical="top"/>
    </xf>
    <xf numFmtId="14" fontId="2" fillId="0" borderId="24" xfId="0" applyNumberFormat="1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25" borderId="39" xfId="0" applyNumberFormat="1" applyFont="1" applyFill="1" applyBorder="1" applyAlignment="1">
      <alignment horizontal="left"/>
    </xf>
    <xf numFmtId="0" fontId="2" fillId="25" borderId="32" xfId="0" applyNumberFormat="1" applyFont="1" applyFill="1" applyBorder="1" applyAlignment="1">
      <alignment horizontal="left"/>
    </xf>
    <xf numFmtId="0" fontId="2" fillId="25" borderId="40" xfId="0" applyNumberFormat="1" applyFont="1" applyFill="1" applyBorder="1" applyAlignment="1">
      <alignment horizontal="left"/>
    </xf>
    <xf numFmtId="49" fontId="2" fillId="25" borderId="39" xfId="0" applyNumberFormat="1" applyFont="1" applyFill="1" applyBorder="1" applyAlignment="1">
      <alignment horizontal="center"/>
    </xf>
    <xf numFmtId="49" fontId="2" fillId="25" borderId="32" xfId="0" applyNumberFormat="1" applyFont="1" applyFill="1" applyBorder="1" applyAlignment="1">
      <alignment horizontal="center"/>
    </xf>
    <xf numFmtId="49" fontId="2" fillId="25" borderId="40" xfId="0" applyNumberFormat="1" applyFont="1" applyFill="1" applyBorder="1" applyAlignment="1">
      <alignment horizontal="center"/>
    </xf>
    <xf numFmtId="49" fontId="2" fillId="25" borderId="39" xfId="0" applyNumberFormat="1" applyFont="1" applyFill="1" applyBorder="1" applyAlignment="1">
      <alignment horizontal="center" vertical="center"/>
    </xf>
    <xf numFmtId="49" fontId="2" fillId="25" borderId="32" xfId="0" applyNumberFormat="1" applyFont="1" applyFill="1" applyBorder="1" applyAlignment="1">
      <alignment horizontal="center" vertical="center"/>
    </xf>
    <xf numFmtId="49" fontId="2" fillId="25" borderId="40" xfId="0" applyNumberFormat="1" applyFont="1" applyFill="1" applyBorder="1" applyAlignment="1">
      <alignment horizontal="center" vertical="center"/>
    </xf>
    <xf numFmtId="0" fontId="2" fillId="25" borderId="41" xfId="0" applyNumberFormat="1" applyFont="1" applyFill="1" applyBorder="1" applyAlignment="1">
      <alignment horizontal="left"/>
    </xf>
    <xf numFmtId="0" fontId="2" fillId="25" borderId="41" xfId="0" applyNumberFormat="1" applyFont="1" applyFill="1" applyBorder="1" applyAlignment="1">
      <alignment horizontal="center" vertical="center"/>
    </xf>
    <xf numFmtId="3" fontId="3" fillId="8" borderId="41" xfId="0" applyNumberFormat="1" applyFont="1" applyFill="1" applyBorder="1" applyAlignment="1">
      <alignment horizontal="center" vertical="center"/>
    </xf>
    <xf numFmtId="0" fontId="2" fillId="25" borderId="42" xfId="0" applyNumberFormat="1" applyFont="1" applyFill="1" applyBorder="1" applyAlignment="1">
      <alignment horizontal="left" vertical="center"/>
    </xf>
    <xf numFmtId="0" fontId="2" fillId="25" borderId="41" xfId="0" applyNumberFormat="1" applyFont="1" applyFill="1" applyBorder="1" applyAlignment="1">
      <alignment horizontal="left" vertical="center"/>
    </xf>
    <xf numFmtId="0" fontId="2" fillId="25" borderId="24" xfId="0" applyNumberFormat="1" applyFont="1" applyFill="1" applyBorder="1" applyAlignment="1">
      <alignment horizontal="center" vertical="center"/>
    </xf>
    <xf numFmtId="0" fontId="2" fillId="25" borderId="22" xfId="0" applyNumberFormat="1" applyFont="1" applyFill="1" applyBorder="1" applyAlignment="1">
      <alignment horizontal="center" vertical="center"/>
    </xf>
    <xf numFmtId="0" fontId="2" fillId="25" borderId="23" xfId="0" applyNumberFormat="1" applyFont="1" applyFill="1" applyBorder="1" applyAlignment="1">
      <alignment horizontal="center" vertical="center"/>
    </xf>
    <xf numFmtId="49" fontId="2" fillId="25" borderId="24" xfId="0" applyNumberFormat="1" applyFont="1" applyFill="1" applyBorder="1" applyAlignment="1">
      <alignment horizontal="center"/>
    </xf>
    <xf numFmtId="49" fontId="2" fillId="25" borderId="22" xfId="0" applyNumberFormat="1" applyFont="1" applyFill="1" applyBorder="1" applyAlignment="1">
      <alignment horizontal="center"/>
    </xf>
    <xf numFmtId="49" fontId="2" fillId="25" borderId="23" xfId="0" applyNumberFormat="1" applyFont="1" applyFill="1" applyBorder="1" applyAlignment="1">
      <alignment horizontal="center"/>
    </xf>
    <xf numFmtId="49" fontId="2" fillId="25" borderId="19" xfId="0" applyNumberFormat="1" applyFont="1" applyFill="1" applyBorder="1" applyAlignment="1">
      <alignment horizontal="center"/>
    </xf>
    <xf numFmtId="49" fontId="2" fillId="25" borderId="20" xfId="0" applyNumberFormat="1" applyFont="1" applyFill="1" applyBorder="1" applyAlignment="1">
      <alignment horizontal="center"/>
    </xf>
    <xf numFmtId="49" fontId="2" fillId="25" borderId="21" xfId="0" applyNumberFormat="1" applyFont="1" applyFill="1" applyBorder="1" applyAlignment="1">
      <alignment horizontal="center"/>
    </xf>
    <xf numFmtId="0" fontId="2" fillId="25" borderId="19" xfId="0" applyNumberFormat="1" applyFont="1" applyFill="1" applyBorder="1" applyAlignment="1">
      <alignment horizontal="center" vertical="center"/>
    </xf>
    <xf numFmtId="0" fontId="2" fillId="25" borderId="20" xfId="0" applyNumberFormat="1" applyFont="1" applyFill="1" applyBorder="1" applyAlignment="1">
      <alignment horizontal="center" vertical="center"/>
    </xf>
    <xf numFmtId="0" fontId="2" fillId="25" borderId="21" xfId="0" applyNumberFormat="1" applyFont="1" applyFill="1" applyBorder="1" applyAlignment="1">
      <alignment horizontal="center" vertical="center"/>
    </xf>
    <xf numFmtId="0" fontId="10" fillId="25" borderId="0" xfId="0" applyNumberFormat="1" applyFont="1" applyFill="1" applyBorder="1" applyAlignment="1">
      <alignment horizontal="center" vertical="center"/>
    </xf>
    <xf numFmtId="0" fontId="2" fillId="25" borderId="42" xfId="0" applyNumberFormat="1" applyFont="1" applyFill="1" applyBorder="1" applyAlignment="1">
      <alignment horizontal="center" vertical="center"/>
    </xf>
    <xf numFmtId="0" fontId="2" fillId="25" borderId="42" xfId="0" applyNumberFormat="1" applyFont="1" applyFill="1" applyBorder="1" applyAlignment="1">
      <alignment horizontal="center" vertical="center" wrapText="1"/>
    </xf>
    <xf numFmtId="3" fontId="3" fillId="8" borderId="39" xfId="0" applyNumberFormat="1" applyFont="1" applyFill="1" applyBorder="1" applyAlignment="1">
      <alignment horizontal="center" vertical="center"/>
    </xf>
    <xf numFmtId="3" fontId="3" fillId="8" borderId="32" xfId="0" applyNumberFormat="1" applyFont="1" applyFill="1" applyBorder="1" applyAlignment="1">
      <alignment horizontal="center" vertical="center"/>
    </xf>
    <xf numFmtId="0" fontId="2" fillId="25" borderId="42" xfId="0" applyNumberFormat="1" applyFont="1" applyFill="1" applyBorder="1" applyAlignment="1">
      <alignment horizontal="left"/>
    </xf>
    <xf numFmtId="0" fontId="2" fillId="25" borderId="24" xfId="0" applyNumberFormat="1" applyFont="1" applyFill="1" applyBorder="1" applyAlignment="1">
      <alignment horizontal="left" vertical="center"/>
    </xf>
    <xf numFmtId="0" fontId="2" fillId="25" borderId="22" xfId="0" applyNumberFormat="1" applyFont="1" applyFill="1" applyBorder="1" applyAlignment="1">
      <alignment horizontal="left" vertical="center"/>
    </xf>
    <xf numFmtId="0" fontId="2" fillId="25" borderId="23" xfId="0" applyNumberFormat="1" applyFont="1" applyFill="1" applyBorder="1" applyAlignment="1">
      <alignment horizontal="left" vertical="center"/>
    </xf>
    <xf numFmtId="0" fontId="2" fillId="25" borderId="18" xfId="0" applyNumberFormat="1" applyFont="1" applyFill="1" applyBorder="1" applyAlignment="1">
      <alignment horizontal="left" vertical="center"/>
    </xf>
    <xf numFmtId="0" fontId="2" fillId="25" borderId="0" xfId="0" applyNumberFormat="1" applyFont="1" applyFill="1" applyBorder="1" applyAlignment="1">
      <alignment horizontal="left" vertical="center"/>
    </xf>
    <xf numFmtId="0" fontId="2" fillId="25" borderId="11" xfId="0" applyNumberFormat="1" applyFont="1" applyFill="1" applyBorder="1" applyAlignment="1">
      <alignment horizontal="left" vertical="center"/>
    </xf>
    <xf numFmtId="0" fontId="2" fillId="25" borderId="19" xfId="0" applyNumberFormat="1" applyFont="1" applyFill="1" applyBorder="1" applyAlignment="1">
      <alignment horizontal="left" vertical="center"/>
    </xf>
    <xf numFmtId="0" fontId="2" fillId="25" borderId="20" xfId="0" applyNumberFormat="1" applyFont="1" applyFill="1" applyBorder="1" applyAlignment="1">
      <alignment horizontal="left" vertical="center"/>
    </xf>
    <xf numFmtId="0" fontId="2" fillId="25" borderId="21" xfId="0" applyNumberFormat="1" applyFont="1" applyFill="1" applyBorder="1" applyAlignment="1">
      <alignment horizontal="left" vertical="center"/>
    </xf>
    <xf numFmtId="0" fontId="2" fillId="25" borderId="18" xfId="0" applyNumberFormat="1" applyFont="1" applyFill="1" applyBorder="1" applyAlignment="1">
      <alignment horizontal="center" vertical="center"/>
    </xf>
    <xf numFmtId="0" fontId="2" fillId="25" borderId="0" xfId="0" applyNumberFormat="1" applyFont="1" applyFill="1" applyBorder="1" applyAlignment="1">
      <alignment horizontal="center" vertical="center"/>
    </xf>
    <xf numFmtId="0" fontId="2" fillId="25" borderId="11" xfId="0" applyNumberFormat="1" applyFont="1" applyFill="1" applyBorder="1" applyAlignment="1">
      <alignment horizontal="center" vertical="center"/>
    </xf>
    <xf numFmtId="49" fontId="2" fillId="25" borderId="18" xfId="0" applyNumberFormat="1" applyFont="1" applyFill="1" applyBorder="1" applyAlignment="1">
      <alignment horizontal="center"/>
    </xf>
    <xf numFmtId="49" fontId="2" fillId="25" borderId="11" xfId="0" applyNumberFormat="1" applyFont="1" applyFill="1" applyBorder="1" applyAlignment="1">
      <alignment horizontal="center"/>
    </xf>
    <xf numFmtId="0" fontId="2" fillId="25" borderId="43" xfId="0" applyNumberFormat="1" applyFont="1" applyFill="1" applyBorder="1" applyAlignment="1">
      <alignment horizontal="center" vertical="center"/>
    </xf>
    <xf numFmtId="0" fontId="2" fillId="25" borderId="43" xfId="0" applyNumberFormat="1" applyFont="1" applyFill="1" applyBorder="1" applyAlignment="1">
      <alignment horizontal="center" vertical="center" wrapText="1"/>
    </xf>
    <xf numFmtId="0" fontId="2" fillId="25" borderId="39" xfId="0" applyNumberFormat="1" applyFont="1" applyFill="1" applyBorder="1" applyAlignment="1">
      <alignment horizontal="center" vertical="center"/>
    </xf>
    <xf numFmtId="0" fontId="2" fillId="25" borderId="32" xfId="0" applyNumberFormat="1" applyFont="1" applyFill="1" applyBorder="1" applyAlignment="1">
      <alignment horizontal="center" vertical="center"/>
    </xf>
    <xf numFmtId="0" fontId="2" fillId="25" borderId="40" xfId="0" applyNumberFormat="1" applyFont="1" applyFill="1" applyBorder="1" applyAlignment="1">
      <alignment horizontal="center" vertical="center"/>
    </xf>
    <xf numFmtId="49" fontId="2" fillId="25" borderId="24" xfId="0" applyNumberFormat="1" applyFont="1" applyFill="1" applyBorder="1" applyAlignment="1">
      <alignment horizontal="center" vertical="center"/>
    </xf>
    <xf numFmtId="49" fontId="2" fillId="25" borderId="22" xfId="0" applyNumberFormat="1" applyFont="1" applyFill="1" applyBorder="1" applyAlignment="1">
      <alignment horizontal="center" vertical="center"/>
    </xf>
    <xf numFmtId="49" fontId="2" fillId="25" borderId="23" xfId="0" applyNumberFormat="1" applyFont="1" applyFill="1" applyBorder="1" applyAlignment="1">
      <alignment horizontal="center" vertical="center"/>
    </xf>
    <xf numFmtId="0" fontId="3" fillId="25" borderId="39" xfId="0" applyFont="1" applyFill="1" applyBorder="1" applyAlignment="1">
      <alignment horizontal="left" vertical="center" wrapText="1"/>
    </xf>
    <xf numFmtId="0" fontId="3" fillId="25" borderId="32" xfId="0" applyFont="1" applyFill="1" applyBorder="1" applyAlignment="1">
      <alignment horizontal="left" vertical="center" wrapText="1"/>
    </xf>
    <xf numFmtId="3" fontId="3" fillId="25" borderId="39" xfId="0" applyNumberFormat="1" applyFont="1" applyFill="1" applyBorder="1" applyAlignment="1">
      <alignment horizontal="center" vertical="center"/>
    </xf>
    <xf numFmtId="3" fontId="3" fillId="25" borderId="32" xfId="0" applyNumberFormat="1" applyFont="1" applyFill="1" applyBorder="1" applyAlignment="1">
      <alignment horizontal="center" vertical="center"/>
    </xf>
    <xf numFmtId="3" fontId="3" fillId="25" borderId="40" xfId="0" applyNumberFormat="1" applyFont="1" applyFill="1" applyBorder="1" applyAlignment="1">
      <alignment horizontal="center" vertical="center"/>
    </xf>
    <xf numFmtId="0" fontId="2" fillId="25" borderId="39" xfId="0" applyFont="1" applyFill="1" applyBorder="1" applyAlignment="1">
      <alignment horizontal="left" vertical="center" wrapText="1"/>
    </xf>
    <xf numFmtId="3" fontId="2" fillId="25" borderId="39" xfId="0" applyNumberFormat="1" applyFont="1" applyFill="1" applyBorder="1" applyAlignment="1">
      <alignment horizontal="center" vertical="center"/>
    </xf>
    <xf numFmtId="3" fontId="2" fillId="25" borderId="32" xfId="0" applyNumberFormat="1" applyFont="1" applyFill="1" applyBorder="1" applyAlignment="1">
      <alignment horizontal="center" vertical="center"/>
    </xf>
    <xf numFmtId="3" fontId="2" fillId="25" borderId="40" xfId="0" applyNumberFormat="1" applyFont="1" applyFill="1" applyBorder="1" applyAlignment="1">
      <alignment horizontal="center" vertical="center"/>
    </xf>
    <xf numFmtId="49" fontId="2" fillId="25" borderId="39" xfId="0" applyNumberFormat="1" applyFont="1" applyFill="1" applyBorder="1" applyAlignment="1">
      <alignment horizontal="left" vertical="center" wrapText="1"/>
    </xf>
    <xf numFmtId="49" fontId="2" fillId="25" borderId="32" xfId="0" applyNumberFormat="1" applyFont="1" applyFill="1" applyBorder="1" applyAlignment="1">
      <alignment horizontal="left" vertical="center" wrapText="1"/>
    </xf>
    <xf numFmtId="0" fontId="3" fillId="8" borderId="39" xfId="0" applyNumberFormat="1" applyFont="1" applyFill="1" applyBorder="1" applyAlignment="1">
      <alignment horizontal="center" vertical="center"/>
    </xf>
    <xf numFmtId="0" fontId="3" fillId="8" borderId="32" xfId="0" applyNumberFormat="1" applyFont="1" applyFill="1" applyBorder="1" applyAlignment="1">
      <alignment horizontal="center" vertical="center"/>
    </xf>
    <xf numFmtId="0" fontId="3" fillId="8" borderId="40" xfId="0" applyNumberFormat="1" applyFont="1" applyFill="1" applyBorder="1" applyAlignment="1">
      <alignment horizontal="center" vertical="center"/>
    </xf>
    <xf numFmtId="49" fontId="3" fillId="25" borderId="39" xfId="0" applyNumberFormat="1" applyFont="1" applyFill="1" applyBorder="1" applyAlignment="1">
      <alignment horizontal="center" vertical="center"/>
    </xf>
    <xf numFmtId="49" fontId="3" fillId="25" borderId="32" xfId="0" applyNumberFormat="1" applyFont="1" applyFill="1" applyBorder="1" applyAlignment="1">
      <alignment horizontal="center" vertical="center"/>
    </xf>
    <xf numFmtId="49" fontId="3" fillId="25" borderId="40" xfId="0" applyNumberFormat="1" applyFont="1" applyFill="1" applyBorder="1" applyAlignment="1">
      <alignment horizontal="center" vertical="center"/>
    </xf>
    <xf numFmtId="0" fontId="2" fillId="25" borderId="44" xfId="0" applyNumberFormat="1" applyFont="1" applyFill="1" applyBorder="1" applyAlignment="1">
      <alignment horizontal="center" vertical="center"/>
    </xf>
    <xf numFmtId="0" fontId="10" fillId="8" borderId="24" xfId="0" applyNumberFormat="1" applyFont="1" applyFill="1" applyBorder="1" applyAlignment="1">
      <alignment horizontal="center" vertical="center"/>
    </xf>
    <xf numFmtId="0" fontId="10" fillId="8" borderId="22" xfId="0" applyNumberFormat="1" applyFont="1" applyFill="1" applyBorder="1" applyAlignment="1">
      <alignment horizontal="center" vertical="center"/>
    </xf>
    <xf numFmtId="0" fontId="10" fillId="8" borderId="23" xfId="0" applyNumberFormat="1" applyFont="1" applyFill="1" applyBorder="1" applyAlignment="1">
      <alignment horizontal="center" vertical="center"/>
    </xf>
    <xf numFmtId="0" fontId="3" fillId="8" borderId="22" xfId="0" applyNumberFormat="1" applyFont="1" applyFill="1" applyBorder="1" applyAlignment="1">
      <alignment horizontal="center" vertical="center"/>
    </xf>
    <xf numFmtId="0" fontId="3" fillId="8" borderId="23" xfId="0" applyNumberFormat="1" applyFont="1" applyFill="1" applyBorder="1" applyAlignment="1">
      <alignment horizontal="center" vertical="center"/>
    </xf>
    <xf numFmtId="0" fontId="3" fillId="8" borderId="20" xfId="0" applyNumberFormat="1" applyFont="1" applyFill="1" applyBorder="1" applyAlignment="1">
      <alignment horizontal="center" vertical="center"/>
    </xf>
    <xf numFmtId="0" fontId="3" fillId="8" borderId="21" xfId="0" applyNumberFormat="1" applyFont="1" applyFill="1" applyBorder="1" applyAlignment="1">
      <alignment horizontal="center" vertical="center"/>
    </xf>
    <xf numFmtId="0" fontId="3" fillId="8" borderId="19" xfId="0" applyNumberFormat="1" applyFont="1" applyFill="1" applyBorder="1" applyAlignment="1">
      <alignment horizontal="center" vertical="center"/>
    </xf>
    <xf numFmtId="0" fontId="3" fillId="8" borderId="18" xfId="0" applyNumberFormat="1" applyFont="1" applyFill="1" applyBorder="1" applyAlignment="1">
      <alignment horizontal="center" vertical="center"/>
    </xf>
    <xf numFmtId="0" fontId="3" fillId="8" borderId="0" xfId="0" applyNumberFormat="1" applyFont="1" applyFill="1" applyBorder="1" applyAlignment="1">
      <alignment horizontal="center" vertical="center"/>
    </xf>
    <xf numFmtId="0" fontId="3" fillId="8" borderId="11" xfId="0" applyNumberFormat="1" applyFont="1" applyFill="1" applyBorder="1" applyAlignment="1">
      <alignment horizontal="center" vertical="center"/>
    </xf>
    <xf numFmtId="49" fontId="2" fillId="25" borderId="18" xfId="0" applyNumberFormat="1" applyFont="1" applyFill="1" applyBorder="1" applyAlignment="1">
      <alignment horizontal="center" vertical="center"/>
    </xf>
    <xf numFmtId="49" fontId="2" fillId="25" borderId="0" xfId="0" applyNumberFormat="1" applyFont="1" applyFill="1" applyBorder="1" applyAlignment="1">
      <alignment horizontal="center" vertical="center"/>
    </xf>
    <xf numFmtId="49" fontId="2" fillId="25" borderId="11" xfId="0" applyNumberFormat="1" applyFont="1" applyFill="1" applyBorder="1" applyAlignment="1">
      <alignment horizontal="center" vertical="center"/>
    </xf>
    <xf numFmtId="49" fontId="2" fillId="25" borderId="19" xfId="0" applyNumberFormat="1" applyFont="1" applyFill="1" applyBorder="1" applyAlignment="1">
      <alignment horizontal="center" vertical="center"/>
    </xf>
    <xf numFmtId="49" fontId="2" fillId="25" borderId="20" xfId="0" applyNumberFormat="1" applyFont="1" applyFill="1" applyBorder="1" applyAlignment="1">
      <alignment horizontal="center" vertical="center"/>
    </xf>
    <xf numFmtId="49" fontId="2" fillId="25" borderId="21" xfId="0" applyNumberFormat="1" applyFont="1" applyFill="1" applyBorder="1" applyAlignment="1">
      <alignment horizontal="center" vertical="center"/>
    </xf>
    <xf numFmtId="49" fontId="3" fillId="25" borderId="19" xfId="0" applyNumberFormat="1" applyFont="1" applyFill="1" applyBorder="1" applyAlignment="1">
      <alignment horizontal="center" vertical="center"/>
    </xf>
    <xf numFmtId="49" fontId="3" fillId="25" borderId="20" xfId="0" applyNumberFormat="1" applyFont="1" applyFill="1" applyBorder="1" applyAlignment="1">
      <alignment horizontal="center" vertical="center"/>
    </xf>
    <xf numFmtId="49" fontId="3" fillId="25" borderId="21" xfId="0" applyNumberFormat="1" applyFont="1" applyFill="1" applyBorder="1" applyAlignment="1">
      <alignment horizontal="center" vertical="center"/>
    </xf>
    <xf numFmtId="0" fontId="2" fillId="25" borderId="18" xfId="0" applyNumberFormat="1" applyFont="1" applyFill="1" applyBorder="1" applyAlignment="1">
      <alignment horizontal="left" indent="2"/>
    </xf>
    <xf numFmtId="0" fontId="2" fillId="25" borderId="0" xfId="0" applyNumberFormat="1" applyFont="1" applyFill="1" applyBorder="1" applyAlignment="1">
      <alignment horizontal="left" indent="2"/>
    </xf>
    <xf numFmtId="0" fontId="2" fillId="25" borderId="11" xfId="0" applyNumberFormat="1" applyFont="1" applyFill="1" applyBorder="1" applyAlignment="1">
      <alignment horizontal="left" indent="2"/>
    </xf>
    <xf numFmtId="49" fontId="3" fillId="25" borderId="24" xfId="0" applyNumberFormat="1" applyFont="1" applyFill="1" applyBorder="1" applyAlignment="1">
      <alignment horizontal="center" vertical="center"/>
    </xf>
    <xf numFmtId="49" fontId="3" fillId="25" borderId="22" xfId="0" applyNumberFormat="1" applyFont="1" applyFill="1" applyBorder="1" applyAlignment="1">
      <alignment horizontal="center" vertical="center"/>
    </xf>
    <xf numFmtId="49" fontId="3" fillId="25" borderId="23" xfId="0" applyNumberFormat="1" applyFont="1" applyFill="1" applyBorder="1" applyAlignment="1">
      <alignment horizontal="center" vertical="center"/>
    </xf>
    <xf numFmtId="0" fontId="10" fillId="25" borderId="18" xfId="0" applyNumberFormat="1" applyFont="1" applyFill="1" applyBorder="1" applyAlignment="1">
      <alignment horizontal="left" vertical="center"/>
    </xf>
    <xf numFmtId="0" fontId="10" fillId="25" borderId="0" xfId="0" applyNumberFormat="1" applyFont="1" applyFill="1" applyBorder="1" applyAlignment="1">
      <alignment horizontal="left" vertical="center"/>
    </xf>
    <xf numFmtId="0" fontId="10" fillId="25" borderId="11" xfId="0" applyNumberFormat="1" applyFont="1" applyFill="1" applyBorder="1" applyAlignment="1">
      <alignment horizontal="left" vertical="center"/>
    </xf>
    <xf numFmtId="0" fontId="2" fillId="25" borderId="24" xfId="0" applyNumberFormat="1" applyFont="1" applyFill="1" applyBorder="1" applyAlignment="1">
      <alignment horizontal="left" indent="2"/>
    </xf>
    <xf numFmtId="0" fontId="2" fillId="25" borderId="22" xfId="0" applyNumberFormat="1" applyFont="1" applyFill="1" applyBorder="1" applyAlignment="1">
      <alignment horizontal="left" indent="2"/>
    </xf>
    <xf numFmtId="0" fontId="2" fillId="25" borderId="23" xfId="0" applyNumberFormat="1" applyFont="1" applyFill="1" applyBorder="1" applyAlignment="1">
      <alignment horizontal="left" indent="2"/>
    </xf>
    <xf numFmtId="0" fontId="2" fillId="25" borderId="19" xfId="0" applyNumberFormat="1" applyFont="1" applyFill="1" applyBorder="1" applyAlignment="1">
      <alignment horizontal="left" indent="1"/>
    </xf>
    <xf numFmtId="0" fontId="2" fillId="25" borderId="20" xfId="0" applyNumberFormat="1" applyFont="1" applyFill="1" applyBorder="1" applyAlignment="1">
      <alignment horizontal="left" indent="1"/>
    </xf>
    <xf numFmtId="0" fontId="2" fillId="25" borderId="21" xfId="0" applyNumberFormat="1" applyFont="1" applyFill="1" applyBorder="1" applyAlignment="1">
      <alignment horizontal="left" indent="1"/>
    </xf>
    <xf numFmtId="49" fontId="10" fillId="8" borderId="24" xfId="0" applyNumberFormat="1" applyFont="1" applyFill="1" applyBorder="1" applyAlignment="1">
      <alignment horizontal="center" vertical="center"/>
    </xf>
    <xf numFmtId="49" fontId="10" fillId="8" borderId="22" xfId="0" applyNumberFormat="1" applyFont="1" applyFill="1" applyBorder="1" applyAlignment="1">
      <alignment horizontal="center" vertical="center"/>
    </xf>
    <xf numFmtId="49" fontId="10" fillId="8" borderId="23" xfId="0" applyNumberFormat="1" applyFont="1" applyFill="1" applyBorder="1" applyAlignment="1">
      <alignment horizontal="center" vertical="center"/>
    </xf>
    <xf numFmtId="0" fontId="2" fillId="25" borderId="18" xfId="0" applyNumberFormat="1" applyFont="1" applyFill="1" applyBorder="1" applyAlignment="1">
      <alignment horizontal="left" indent="3"/>
    </xf>
    <xf numFmtId="0" fontId="2" fillId="25" borderId="0" xfId="0" applyNumberFormat="1" applyFont="1" applyFill="1" applyBorder="1" applyAlignment="1">
      <alignment horizontal="left" indent="3"/>
    </xf>
    <xf numFmtId="0" fontId="2" fillId="25" borderId="11" xfId="0" applyNumberFormat="1" applyFont="1" applyFill="1" applyBorder="1" applyAlignment="1">
      <alignment horizontal="left" indent="3"/>
    </xf>
    <xf numFmtId="0" fontId="2" fillId="25" borderId="39" xfId="0" applyNumberFormat="1" applyFont="1" applyFill="1" applyBorder="1" applyAlignment="1">
      <alignment horizontal="left" indent="2"/>
    </xf>
    <xf numFmtId="0" fontId="2" fillId="25" borderId="32" xfId="0" applyNumberFormat="1" applyFont="1" applyFill="1" applyBorder="1" applyAlignment="1">
      <alignment horizontal="left" indent="2"/>
    </xf>
    <xf numFmtId="0" fontId="2" fillId="25" borderId="40" xfId="0" applyNumberFormat="1" applyFont="1" applyFill="1" applyBorder="1" applyAlignment="1">
      <alignment horizontal="left" indent="2"/>
    </xf>
    <xf numFmtId="0" fontId="2" fillId="25" borderId="24" xfId="0" applyNumberFormat="1" applyFont="1" applyFill="1" applyBorder="1" applyAlignment="1">
      <alignment horizontal="left"/>
    </xf>
    <xf numFmtId="0" fontId="2" fillId="25" borderId="22" xfId="0" applyNumberFormat="1" applyFont="1" applyFill="1" applyBorder="1" applyAlignment="1">
      <alignment horizontal="left"/>
    </xf>
    <xf numFmtId="0" fontId="2" fillId="25" borderId="23" xfId="0" applyNumberFormat="1" applyFont="1" applyFill="1" applyBorder="1" applyAlignment="1">
      <alignment horizontal="left"/>
    </xf>
    <xf numFmtId="0" fontId="2" fillId="25" borderId="18" xfId="0" applyNumberFormat="1" applyFont="1" applyFill="1" applyBorder="1" applyAlignment="1">
      <alignment horizontal="left" indent="1"/>
    </xf>
    <xf numFmtId="0" fontId="2" fillId="25" borderId="0" xfId="0" applyNumberFormat="1" applyFont="1" applyFill="1" applyBorder="1" applyAlignment="1">
      <alignment horizontal="left" indent="1"/>
    </xf>
    <xf numFmtId="0" fontId="2" fillId="25" borderId="11" xfId="0" applyNumberFormat="1" applyFont="1" applyFill="1" applyBorder="1" applyAlignment="1">
      <alignment horizontal="left" indent="1"/>
    </xf>
    <xf numFmtId="0" fontId="2" fillId="25" borderId="39" xfId="0" applyNumberFormat="1" applyFont="1" applyFill="1" applyBorder="1" applyAlignment="1">
      <alignment horizontal="left" indent="1"/>
    </xf>
    <xf numFmtId="0" fontId="2" fillId="25" borderId="32" xfId="0" applyNumberFormat="1" applyFont="1" applyFill="1" applyBorder="1" applyAlignment="1">
      <alignment horizontal="left" indent="1"/>
    </xf>
    <xf numFmtId="0" fontId="2" fillId="25" borderId="40" xfId="0" applyNumberFormat="1" applyFont="1" applyFill="1" applyBorder="1" applyAlignment="1">
      <alignment horizontal="left" indent="1"/>
    </xf>
    <xf numFmtId="0" fontId="10" fillId="8" borderId="39" xfId="0" applyNumberFormat="1" applyFont="1" applyFill="1" applyBorder="1" applyAlignment="1">
      <alignment horizontal="center" vertical="center"/>
    </xf>
    <xf numFmtId="0" fontId="10" fillId="8" borderId="32" xfId="0" applyNumberFormat="1" applyFont="1" applyFill="1" applyBorder="1" applyAlignment="1">
      <alignment horizontal="center" vertical="center"/>
    </xf>
    <xf numFmtId="0" fontId="10" fillId="8" borderId="40" xfId="0" applyNumberFormat="1" applyFont="1" applyFill="1" applyBorder="1" applyAlignment="1">
      <alignment horizontal="center" vertical="center"/>
    </xf>
    <xf numFmtId="0" fontId="3" fillId="8" borderId="24" xfId="0" applyNumberFormat="1" applyFont="1" applyFill="1" applyBorder="1" applyAlignment="1">
      <alignment horizontal="center" vertical="center"/>
    </xf>
    <xf numFmtId="49" fontId="3" fillId="25" borderId="18" xfId="0" applyNumberFormat="1" applyFont="1" applyFill="1" applyBorder="1" applyAlignment="1">
      <alignment horizontal="center" vertical="center"/>
    </xf>
    <xf numFmtId="49" fontId="3" fillId="25" borderId="0" xfId="0" applyNumberFormat="1" applyFont="1" applyFill="1" applyBorder="1" applyAlignment="1">
      <alignment horizontal="center" vertical="center"/>
    </xf>
    <xf numFmtId="49" fontId="3" fillId="25" borderId="11" xfId="0" applyNumberFormat="1" applyFont="1" applyFill="1" applyBorder="1" applyAlignment="1">
      <alignment horizontal="center" vertical="center"/>
    </xf>
    <xf numFmtId="0" fontId="3" fillId="25" borderId="39" xfId="0" applyNumberFormat="1" applyFont="1" applyFill="1" applyBorder="1" applyAlignment="1">
      <alignment horizontal="center" vertical="center"/>
    </xf>
    <xf numFmtId="0" fontId="3" fillId="25" borderId="32" xfId="0" applyNumberFormat="1" applyFont="1" applyFill="1" applyBorder="1" applyAlignment="1">
      <alignment horizontal="center" vertical="center"/>
    </xf>
    <xf numFmtId="0" fontId="3" fillId="25" borderId="40" xfId="0" applyNumberFormat="1" applyFont="1" applyFill="1" applyBorder="1" applyAlignment="1">
      <alignment horizontal="center" vertical="center"/>
    </xf>
    <xf numFmtId="49" fontId="2" fillId="25" borderId="41" xfId="0" applyNumberFormat="1" applyFont="1" applyFill="1" applyBorder="1" applyAlignment="1">
      <alignment horizontal="center"/>
    </xf>
    <xf numFmtId="0" fontId="2" fillId="25" borderId="18" xfId="0" applyNumberFormat="1" applyFont="1" applyFill="1" applyBorder="1" applyAlignment="1">
      <alignment horizontal="right" vertical="center"/>
    </xf>
    <xf numFmtId="0" fontId="2" fillId="25" borderId="0" xfId="0" applyNumberFormat="1" applyFont="1" applyFill="1" applyBorder="1" applyAlignment="1">
      <alignment horizontal="right" vertical="center"/>
    </xf>
    <xf numFmtId="49" fontId="2" fillId="25" borderId="20" xfId="0" applyNumberFormat="1" applyFont="1" applyFill="1" applyBorder="1" applyAlignment="1">
      <alignment horizontal="left" vertical="center"/>
    </xf>
    <xf numFmtId="0" fontId="3" fillId="25" borderId="24" xfId="0" applyNumberFormat="1" applyFont="1" applyFill="1" applyBorder="1" applyAlignment="1">
      <alignment horizontal="center" vertical="center"/>
    </xf>
    <xf numFmtId="0" fontId="3" fillId="25" borderId="22" xfId="0" applyNumberFormat="1" applyFont="1" applyFill="1" applyBorder="1" applyAlignment="1">
      <alignment horizontal="center" vertical="center"/>
    </xf>
    <xf numFmtId="0" fontId="3" fillId="25" borderId="23" xfId="0" applyNumberFormat="1" applyFont="1" applyFill="1" applyBorder="1" applyAlignment="1">
      <alignment horizontal="center" vertical="center"/>
    </xf>
    <xf numFmtId="0" fontId="3" fillId="25" borderId="19" xfId="0" applyNumberFormat="1" applyFont="1" applyFill="1" applyBorder="1" applyAlignment="1">
      <alignment horizontal="center" vertical="center"/>
    </xf>
    <xf numFmtId="0" fontId="3" fillId="25" borderId="20" xfId="0" applyNumberFormat="1" applyFont="1" applyFill="1" applyBorder="1" applyAlignment="1">
      <alignment horizontal="center" vertical="center"/>
    </xf>
    <xf numFmtId="0" fontId="3" fillId="25" borderId="21" xfId="0" applyNumberFormat="1" applyFont="1" applyFill="1" applyBorder="1" applyAlignment="1">
      <alignment horizontal="center" vertical="center"/>
    </xf>
    <xf numFmtId="0" fontId="2" fillId="25" borderId="41" xfId="0" applyNumberFormat="1" applyFont="1" applyFill="1" applyBorder="1" applyAlignment="1">
      <alignment horizontal="left" indent="1"/>
    </xf>
    <xf numFmtId="0" fontId="2" fillId="25" borderId="44" xfId="0" applyNumberFormat="1" applyFont="1" applyFill="1" applyBorder="1" applyAlignment="1">
      <alignment horizontal="left"/>
    </xf>
    <xf numFmtId="0" fontId="2" fillId="25" borderId="42" xfId="0" applyNumberFormat="1" applyFont="1" applyFill="1" applyBorder="1" applyAlignment="1">
      <alignment horizontal="left" indent="1"/>
    </xf>
    <xf numFmtId="0" fontId="2" fillId="25" borderId="42" xfId="0" applyNumberFormat="1" applyFont="1" applyFill="1" applyBorder="1" applyAlignment="1">
      <alignment/>
    </xf>
    <xf numFmtId="0" fontId="2" fillId="25" borderId="43" xfId="0" applyNumberFormat="1" applyFont="1" applyFill="1" applyBorder="1" applyAlignment="1">
      <alignment/>
    </xf>
    <xf numFmtId="0" fontId="8" fillId="25" borderId="18" xfId="0" applyNumberFormat="1" applyFont="1" applyFill="1" applyBorder="1" applyAlignment="1">
      <alignment horizontal="left"/>
    </xf>
    <xf numFmtId="0" fontId="8" fillId="25" borderId="0" xfId="0" applyNumberFormat="1" applyFont="1" applyFill="1" applyBorder="1" applyAlignment="1">
      <alignment horizontal="left"/>
    </xf>
    <xf numFmtId="0" fontId="8" fillId="25" borderId="11" xfId="0" applyNumberFormat="1" applyFont="1" applyFill="1" applyBorder="1" applyAlignment="1">
      <alignment horizontal="left"/>
    </xf>
    <xf numFmtId="0" fontId="8" fillId="25" borderId="19" xfId="0" applyNumberFormat="1" applyFont="1" applyFill="1" applyBorder="1" applyAlignment="1">
      <alignment horizontal="left"/>
    </xf>
    <xf numFmtId="0" fontId="8" fillId="25" borderId="20" xfId="0" applyNumberFormat="1" applyFont="1" applyFill="1" applyBorder="1" applyAlignment="1">
      <alignment horizontal="left"/>
    </xf>
    <xf numFmtId="0" fontId="8" fillId="25" borderId="21" xfId="0" applyNumberFormat="1" applyFont="1" applyFill="1" applyBorder="1" applyAlignment="1">
      <alignment horizontal="left"/>
    </xf>
    <xf numFmtId="49" fontId="8" fillId="25" borderId="24" xfId="0" applyNumberFormat="1" applyFont="1" applyFill="1" applyBorder="1" applyAlignment="1">
      <alignment horizontal="center"/>
    </xf>
    <xf numFmtId="49" fontId="8" fillId="25" borderId="22" xfId="0" applyNumberFormat="1" applyFont="1" applyFill="1" applyBorder="1" applyAlignment="1">
      <alignment horizontal="center"/>
    </xf>
    <xf numFmtId="49" fontId="8" fillId="25" borderId="23" xfId="0" applyNumberFormat="1" applyFont="1" applyFill="1" applyBorder="1" applyAlignment="1">
      <alignment horizontal="center"/>
    </xf>
    <xf numFmtId="49" fontId="8" fillId="25" borderId="18" xfId="0" applyNumberFormat="1" applyFont="1" applyFill="1" applyBorder="1" applyAlignment="1">
      <alignment horizontal="center"/>
    </xf>
    <xf numFmtId="49" fontId="8" fillId="25" borderId="0" xfId="0" applyNumberFormat="1" applyFont="1" applyFill="1" applyBorder="1" applyAlignment="1">
      <alignment horizontal="center"/>
    </xf>
    <xf numFmtId="49" fontId="8" fillId="25" borderId="11" xfId="0" applyNumberFormat="1" applyFont="1" applyFill="1" applyBorder="1" applyAlignment="1">
      <alignment horizontal="center"/>
    </xf>
    <xf numFmtId="49" fontId="8" fillId="25" borderId="19" xfId="0" applyNumberFormat="1" applyFont="1" applyFill="1" applyBorder="1" applyAlignment="1">
      <alignment horizontal="center"/>
    </xf>
    <xf numFmtId="49" fontId="8" fillId="25" borderId="20" xfId="0" applyNumberFormat="1" applyFont="1" applyFill="1" applyBorder="1" applyAlignment="1">
      <alignment horizontal="center"/>
    </xf>
    <xf numFmtId="49" fontId="8" fillId="25" borderId="21" xfId="0" applyNumberFormat="1" applyFont="1" applyFill="1" applyBorder="1" applyAlignment="1">
      <alignment horizontal="center"/>
    </xf>
    <xf numFmtId="0" fontId="8" fillId="25" borderId="24" xfId="0" applyNumberFormat="1" applyFont="1" applyFill="1" applyBorder="1" applyAlignment="1">
      <alignment horizontal="center" vertical="center"/>
    </xf>
    <xf numFmtId="0" fontId="8" fillId="25" borderId="22" xfId="0" applyNumberFormat="1" applyFont="1" applyFill="1" applyBorder="1" applyAlignment="1">
      <alignment horizontal="center" vertical="center"/>
    </xf>
    <xf numFmtId="0" fontId="8" fillId="25" borderId="23" xfId="0" applyNumberFormat="1" applyFont="1" applyFill="1" applyBorder="1" applyAlignment="1">
      <alignment horizontal="center" vertical="center"/>
    </xf>
    <xf numFmtId="0" fontId="8" fillId="25" borderId="18" xfId="0" applyNumberFormat="1" applyFont="1" applyFill="1" applyBorder="1" applyAlignment="1">
      <alignment horizontal="center" vertical="center"/>
    </xf>
    <xf numFmtId="0" fontId="8" fillId="25" borderId="0" xfId="0" applyNumberFormat="1" applyFont="1" applyFill="1" applyBorder="1" applyAlignment="1">
      <alignment horizontal="center" vertical="center"/>
    </xf>
    <xf numFmtId="0" fontId="8" fillId="25" borderId="11" xfId="0" applyNumberFormat="1" applyFont="1" applyFill="1" applyBorder="1" applyAlignment="1">
      <alignment horizontal="center" vertical="center"/>
    </xf>
    <xf numFmtId="0" fontId="8" fillId="25" borderId="19" xfId="0" applyNumberFormat="1" applyFont="1" applyFill="1" applyBorder="1" applyAlignment="1">
      <alignment horizontal="center" vertical="center"/>
    </xf>
    <xf numFmtId="0" fontId="8" fillId="25" borderId="20" xfId="0" applyNumberFormat="1" applyFont="1" applyFill="1" applyBorder="1" applyAlignment="1">
      <alignment horizontal="center" vertical="center"/>
    </xf>
    <xf numFmtId="0" fontId="8" fillId="25" borderId="21" xfId="0" applyNumberFormat="1" applyFont="1" applyFill="1" applyBorder="1" applyAlignment="1">
      <alignment horizontal="center" vertical="center"/>
    </xf>
    <xf numFmtId="0" fontId="9" fillId="25" borderId="44" xfId="0" applyNumberFormat="1" applyFont="1" applyFill="1" applyBorder="1" applyAlignment="1">
      <alignment horizontal="center" vertical="center"/>
    </xf>
    <xf numFmtId="0" fontId="12" fillId="25" borderId="0" xfId="0" applyNumberFormat="1" applyFont="1" applyFill="1" applyBorder="1" applyAlignment="1">
      <alignment horizontal="center" vertical="center"/>
    </xf>
    <xf numFmtId="0" fontId="9" fillId="25" borderId="41" xfId="0" applyNumberFormat="1" applyFont="1" applyFill="1" applyBorder="1" applyAlignment="1">
      <alignment horizontal="center" vertical="center"/>
    </xf>
    <xf numFmtId="0" fontId="9" fillId="25" borderId="39" xfId="0" applyNumberFormat="1" applyFont="1" applyFill="1" applyBorder="1" applyAlignment="1">
      <alignment horizontal="center" vertical="center"/>
    </xf>
    <xf numFmtId="0" fontId="9" fillId="25" borderId="32" xfId="0" applyNumberFormat="1" applyFont="1" applyFill="1" applyBorder="1" applyAlignment="1">
      <alignment horizontal="center" vertical="center"/>
    </xf>
    <xf numFmtId="0" fontId="9" fillId="25" borderId="40" xfId="0" applyNumberFormat="1" applyFont="1" applyFill="1" applyBorder="1" applyAlignment="1">
      <alignment horizontal="center" vertical="center"/>
    </xf>
    <xf numFmtId="0" fontId="9" fillId="25" borderId="42" xfId="0" applyNumberFormat="1" applyFont="1" applyFill="1" applyBorder="1" applyAlignment="1">
      <alignment horizontal="center" vertical="center"/>
    </xf>
    <xf numFmtId="0" fontId="13" fillId="25" borderId="39" xfId="0" applyNumberFormat="1" applyFont="1" applyFill="1" applyBorder="1" applyAlignment="1">
      <alignment horizontal="center" vertical="center"/>
    </xf>
    <xf numFmtId="0" fontId="13" fillId="25" borderId="32" xfId="0" applyNumberFormat="1" applyFont="1" applyFill="1" applyBorder="1" applyAlignment="1">
      <alignment horizontal="center" vertical="center"/>
    </xf>
    <xf numFmtId="0" fontId="13" fillId="25" borderId="40" xfId="0" applyNumberFormat="1" applyFont="1" applyFill="1" applyBorder="1" applyAlignment="1">
      <alignment horizontal="center" vertical="center"/>
    </xf>
    <xf numFmtId="49" fontId="3" fillId="8" borderId="24" xfId="0" applyNumberFormat="1" applyFont="1" applyFill="1" applyBorder="1" applyAlignment="1">
      <alignment horizontal="center" vertical="center"/>
    </xf>
    <xf numFmtId="49" fontId="3" fillId="8" borderId="22" xfId="0" applyNumberFormat="1" applyFont="1" applyFill="1" applyBorder="1" applyAlignment="1">
      <alignment horizontal="center" vertical="center"/>
    </xf>
    <xf numFmtId="49" fontId="3" fillId="8" borderId="23" xfId="0" applyNumberFormat="1" applyFont="1" applyFill="1" applyBorder="1" applyAlignment="1">
      <alignment horizontal="center" vertical="center"/>
    </xf>
    <xf numFmtId="49" fontId="3" fillId="8" borderId="19" xfId="0" applyNumberFormat="1" applyFont="1" applyFill="1" applyBorder="1" applyAlignment="1">
      <alignment horizontal="center" vertical="center"/>
    </xf>
    <xf numFmtId="49" fontId="3" fillId="8" borderId="20" xfId="0" applyNumberFormat="1" applyFont="1" applyFill="1" applyBorder="1" applyAlignment="1">
      <alignment horizontal="center" vertical="center"/>
    </xf>
    <xf numFmtId="49" fontId="3" fillId="8" borderId="21" xfId="0" applyNumberFormat="1" applyFont="1" applyFill="1" applyBorder="1" applyAlignment="1">
      <alignment horizontal="center" vertical="center"/>
    </xf>
    <xf numFmtId="0" fontId="9" fillId="25" borderId="24" xfId="0" applyNumberFormat="1" applyFont="1" applyFill="1" applyBorder="1" applyAlignment="1">
      <alignment horizontal="center" vertical="center"/>
    </xf>
    <xf numFmtId="0" fontId="9" fillId="25" borderId="22" xfId="0" applyNumberFormat="1" applyFont="1" applyFill="1" applyBorder="1" applyAlignment="1">
      <alignment horizontal="center" vertical="center"/>
    </xf>
    <xf numFmtId="0" fontId="9" fillId="25" borderId="23" xfId="0" applyNumberFormat="1" applyFont="1" applyFill="1" applyBorder="1" applyAlignment="1">
      <alignment horizontal="center" vertical="center"/>
    </xf>
    <xf numFmtId="0" fontId="9" fillId="25" borderId="18" xfId="0" applyNumberFormat="1" applyFont="1" applyFill="1" applyBorder="1" applyAlignment="1">
      <alignment horizontal="center" vertical="center"/>
    </xf>
    <xf numFmtId="0" fontId="9" fillId="25" borderId="0" xfId="0" applyNumberFormat="1" applyFont="1" applyFill="1" applyBorder="1" applyAlignment="1">
      <alignment horizontal="center" vertical="center"/>
    </xf>
    <xf numFmtId="0" fontId="9" fillId="25" borderId="11" xfId="0" applyNumberFormat="1" applyFont="1" applyFill="1" applyBorder="1" applyAlignment="1">
      <alignment horizontal="center" vertical="center"/>
    </xf>
    <xf numFmtId="0" fontId="9" fillId="25" borderId="19" xfId="0" applyNumberFormat="1" applyFont="1" applyFill="1" applyBorder="1" applyAlignment="1">
      <alignment horizontal="center" vertical="center"/>
    </xf>
    <xf numFmtId="0" fontId="9" fillId="25" borderId="20" xfId="0" applyNumberFormat="1" applyFont="1" applyFill="1" applyBorder="1" applyAlignment="1">
      <alignment horizontal="center" vertical="center"/>
    </xf>
    <xf numFmtId="0" fontId="9" fillId="25" borderId="21" xfId="0" applyNumberFormat="1" applyFont="1" applyFill="1" applyBorder="1" applyAlignment="1">
      <alignment horizontal="center" vertical="center"/>
    </xf>
    <xf numFmtId="0" fontId="8" fillId="25" borderId="39" xfId="0" applyNumberFormat="1" applyFont="1" applyFill="1" applyBorder="1" applyAlignment="1">
      <alignment horizontal="left" indent="1"/>
    </xf>
    <xf numFmtId="0" fontId="8" fillId="25" borderId="32" xfId="0" applyNumberFormat="1" applyFont="1" applyFill="1" applyBorder="1" applyAlignment="1">
      <alignment horizontal="left" indent="1"/>
    </xf>
    <xf numFmtId="0" fontId="8" fillId="25" borderId="40" xfId="0" applyNumberFormat="1" applyFont="1" applyFill="1" applyBorder="1" applyAlignment="1">
      <alignment horizontal="left" indent="1"/>
    </xf>
    <xf numFmtId="0" fontId="8" fillId="25" borderId="18" xfId="0" applyNumberFormat="1" applyFont="1" applyFill="1" applyBorder="1" applyAlignment="1">
      <alignment horizontal="left" indent="1"/>
    </xf>
    <xf numFmtId="0" fontId="8" fillId="25" borderId="0" xfId="0" applyNumberFormat="1" applyFont="1" applyFill="1" applyBorder="1" applyAlignment="1">
      <alignment horizontal="left" indent="1"/>
    </xf>
    <xf numFmtId="0" fontId="8" fillId="25" borderId="11" xfId="0" applyNumberFormat="1" applyFont="1" applyFill="1" applyBorder="1" applyAlignment="1">
      <alignment horizontal="left" indent="1"/>
    </xf>
    <xf numFmtId="0" fontId="8" fillId="25" borderId="24" xfId="0" applyNumberFormat="1" applyFont="1" applyFill="1" applyBorder="1" applyAlignment="1">
      <alignment horizontal="left" indent="2"/>
    </xf>
    <xf numFmtId="0" fontId="8" fillId="25" borderId="22" xfId="0" applyNumberFormat="1" applyFont="1" applyFill="1" applyBorder="1" applyAlignment="1">
      <alignment horizontal="left" indent="2"/>
    </xf>
    <xf numFmtId="0" fontId="8" fillId="25" borderId="23" xfId="0" applyNumberFormat="1" applyFont="1" applyFill="1" applyBorder="1" applyAlignment="1">
      <alignment horizontal="left" indent="2"/>
    </xf>
    <xf numFmtId="0" fontId="8" fillId="25" borderId="24" xfId="0" applyNumberFormat="1" applyFont="1" applyFill="1" applyBorder="1" applyAlignment="1">
      <alignment horizontal="left"/>
    </xf>
    <xf numFmtId="0" fontId="8" fillId="25" borderId="22" xfId="0" applyNumberFormat="1" applyFont="1" applyFill="1" applyBorder="1" applyAlignment="1">
      <alignment horizontal="left"/>
    </xf>
    <xf numFmtId="0" fontId="8" fillId="25" borderId="23" xfId="0" applyNumberFormat="1" applyFont="1" applyFill="1" applyBorder="1" applyAlignment="1">
      <alignment horizontal="left"/>
    </xf>
    <xf numFmtId="0" fontId="8" fillId="25" borderId="19" xfId="0" applyNumberFormat="1" applyFont="1" applyFill="1" applyBorder="1" applyAlignment="1">
      <alignment horizontal="left" indent="1"/>
    </xf>
    <xf numFmtId="0" fontId="8" fillId="25" borderId="20" xfId="0" applyNumberFormat="1" applyFont="1" applyFill="1" applyBorder="1" applyAlignment="1">
      <alignment horizontal="left" indent="1"/>
    </xf>
    <xf numFmtId="0" fontId="8" fillId="25" borderId="21" xfId="0" applyNumberFormat="1" applyFont="1" applyFill="1" applyBorder="1" applyAlignment="1">
      <alignment horizontal="left" indent="1"/>
    </xf>
    <xf numFmtId="49" fontId="2" fillId="25" borderId="41" xfId="0" applyNumberFormat="1" applyFont="1" applyFill="1" applyBorder="1" applyAlignment="1">
      <alignment horizontal="center" vertical="center"/>
    </xf>
    <xf numFmtId="49" fontId="2" fillId="25" borderId="42" xfId="0" applyNumberFormat="1" applyFont="1" applyFill="1" applyBorder="1" applyAlignment="1">
      <alignment horizontal="center" vertical="center"/>
    </xf>
    <xf numFmtId="49" fontId="3" fillId="8" borderId="42" xfId="0" applyNumberFormat="1" applyFont="1" applyFill="1" applyBorder="1" applyAlignment="1">
      <alignment horizontal="center" vertical="center"/>
    </xf>
    <xf numFmtId="49" fontId="3" fillId="8" borderId="44" xfId="0" applyNumberFormat="1" applyFont="1" applyFill="1" applyBorder="1" applyAlignment="1">
      <alignment horizontal="center" vertical="center"/>
    </xf>
    <xf numFmtId="49" fontId="3" fillId="8" borderId="43" xfId="0" applyNumberFormat="1" applyFont="1" applyFill="1" applyBorder="1" applyAlignment="1">
      <alignment horizontal="center" vertical="center"/>
    </xf>
    <xf numFmtId="49" fontId="2" fillId="25" borderId="43" xfId="0" applyNumberFormat="1" applyFont="1" applyFill="1" applyBorder="1" applyAlignment="1">
      <alignment horizontal="center" vertical="center"/>
    </xf>
    <xf numFmtId="0" fontId="2" fillId="25" borderId="43" xfId="0" applyNumberFormat="1" applyFont="1" applyFill="1" applyBorder="1" applyAlignment="1">
      <alignment horizontal="left"/>
    </xf>
    <xf numFmtId="0" fontId="2" fillId="25" borderId="43" xfId="0" applyNumberFormat="1" applyFont="1" applyFill="1" applyBorder="1" applyAlignment="1">
      <alignment horizontal="left" indent="1"/>
    </xf>
    <xf numFmtId="0" fontId="2" fillId="25" borderId="44" xfId="0" applyNumberFormat="1" applyFont="1" applyFill="1" applyBorder="1" applyAlignment="1">
      <alignment horizontal="left" indent="1"/>
    </xf>
    <xf numFmtId="0" fontId="2" fillId="25" borderId="42" xfId="0" applyNumberFormat="1" applyFont="1" applyFill="1" applyBorder="1" applyAlignment="1">
      <alignment horizontal="left" indent="2"/>
    </xf>
    <xf numFmtId="0" fontId="8" fillId="25" borderId="42" xfId="0" applyNumberFormat="1" applyFont="1" applyFill="1" applyBorder="1" applyAlignment="1">
      <alignment horizontal="center" vertical="center"/>
    </xf>
    <xf numFmtId="0" fontId="8" fillId="25" borderId="44" xfId="0" applyNumberFormat="1" applyFont="1" applyFill="1" applyBorder="1" applyAlignment="1">
      <alignment horizontal="center" vertical="center"/>
    </xf>
    <xf numFmtId="0" fontId="8" fillId="25" borderId="39" xfId="0" applyNumberFormat="1" applyFont="1" applyFill="1" applyBorder="1" applyAlignment="1">
      <alignment horizontal="center" vertical="center"/>
    </xf>
    <xf numFmtId="0" fontId="8" fillId="25" borderId="32" xfId="0" applyNumberFormat="1" applyFont="1" applyFill="1" applyBorder="1" applyAlignment="1">
      <alignment horizontal="center" vertical="center"/>
    </xf>
    <xf numFmtId="0" fontId="8" fillId="25" borderId="40" xfId="0" applyNumberFormat="1" applyFont="1" applyFill="1" applyBorder="1" applyAlignment="1">
      <alignment horizontal="center" vertical="center"/>
    </xf>
    <xf numFmtId="0" fontId="8" fillId="25" borderId="41" xfId="0" applyNumberFormat="1" applyFont="1" applyFill="1" applyBorder="1" applyAlignment="1">
      <alignment horizontal="center" vertical="center"/>
    </xf>
    <xf numFmtId="0" fontId="2" fillId="0" borderId="44" xfId="0" applyNumberFormat="1" applyFont="1" applyFill="1" applyBorder="1" applyAlignment="1">
      <alignment horizontal="center" vertical="center"/>
    </xf>
    <xf numFmtId="0" fontId="3" fillId="8" borderId="44" xfId="0" applyNumberFormat="1" applyFont="1" applyFill="1" applyBorder="1" applyAlignment="1">
      <alignment horizontal="center" vertical="center"/>
    </xf>
    <xf numFmtId="0" fontId="8" fillId="25" borderId="18" xfId="0" applyNumberFormat="1" applyFont="1" applyFill="1" applyBorder="1" applyAlignment="1">
      <alignment horizontal="left" wrapText="1" indent="2"/>
    </xf>
    <xf numFmtId="0" fontId="8" fillId="25" borderId="0" xfId="0" applyNumberFormat="1" applyFont="1" applyFill="1" applyBorder="1" applyAlignment="1">
      <alignment horizontal="left" indent="2"/>
    </xf>
    <xf numFmtId="0" fontId="8" fillId="25" borderId="11" xfId="0" applyNumberFormat="1" applyFont="1" applyFill="1" applyBorder="1" applyAlignment="1">
      <alignment horizontal="left" indent="2"/>
    </xf>
    <xf numFmtId="0" fontId="8" fillId="25" borderId="43" xfId="0" applyNumberFormat="1" applyFont="1" applyFill="1" applyBorder="1" applyAlignment="1">
      <alignment horizontal="left" indent="2"/>
    </xf>
    <xf numFmtId="0" fontId="8" fillId="25" borderId="18" xfId="0" applyNumberFormat="1" applyFont="1" applyFill="1" applyBorder="1" applyAlignment="1">
      <alignment horizontal="left" indent="2"/>
    </xf>
    <xf numFmtId="0" fontId="8" fillId="25" borderId="43" xfId="0" applyNumberFormat="1" applyFont="1" applyFill="1" applyBorder="1" applyAlignment="1">
      <alignment horizontal="left" indent="1"/>
    </xf>
    <xf numFmtId="0" fontId="8" fillId="25" borderId="24" xfId="0" applyNumberFormat="1" applyFont="1" applyFill="1" applyBorder="1" applyAlignment="1">
      <alignment horizontal="left" indent="3"/>
    </xf>
    <xf numFmtId="0" fontId="8" fillId="25" borderId="22" xfId="0" applyNumberFormat="1" applyFont="1" applyFill="1" applyBorder="1" applyAlignment="1">
      <alignment horizontal="left" indent="3"/>
    </xf>
    <xf numFmtId="0" fontId="8" fillId="25" borderId="23" xfId="0" applyNumberFormat="1" applyFont="1" applyFill="1" applyBorder="1" applyAlignment="1">
      <alignment horizontal="left" indent="3"/>
    </xf>
    <xf numFmtId="0" fontId="8" fillId="25" borderId="42" xfId="0" applyNumberFormat="1" applyFont="1" applyFill="1" applyBorder="1" applyAlignment="1">
      <alignment/>
    </xf>
    <xf numFmtId="0" fontId="8" fillId="25" borderId="43" xfId="0" applyNumberFormat="1" applyFont="1" applyFill="1" applyBorder="1" applyAlignment="1">
      <alignment/>
    </xf>
    <xf numFmtId="0" fontId="8" fillId="25" borderId="19" xfId="0" applyNumberFormat="1" applyFont="1" applyFill="1" applyBorder="1" applyAlignment="1">
      <alignment horizontal="left" indent="2"/>
    </xf>
    <xf numFmtId="0" fontId="8" fillId="25" borderId="20" xfId="0" applyNumberFormat="1" applyFont="1" applyFill="1" applyBorder="1" applyAlignment="1">
      <alignment horizontal="left" indent="2"/>
    </xf>
    <xf numFmtId="0" fontId="8" fillId="25" borderId="21" xfId="0" applyNumberFormat="1" applyFont="1" applyFill="1" applyBorder="1" applyAlignment="1">
      <alignment horizontal="left" indent="2"/>
    </xf>
    <xf numFmtId="0" fontId="2" fillId="25" borderId="0" xfId="0" applyNumberFormat="1" applyFont="1" applyFill="1" applyBorder="1" applyAlignment="1">
      <alignment horizontal="left" vertical="center" wrapText="1"/>
    </xf>
    <xf numFmtId="0" fontId="2" fillId="25" borderId="41" xfId="0" applyNumberFormat="1" applyFont="1" applyFill="1" applyBorder="1" applyAlignment="1">
      <alignment horizontal="left" indent="2"/>
    </xf>
    <xf numFmtId="3" fontId="2" fillId="25" borderId="24" xfId="0" applyNumberFormat="1" applyFont="1" applyFill="1" applyBorder="1" applyAlignment="1">
      <alignment horizontal="center" vertical="center"/>
    </xf>
    <xf numFmtId="3" fontId="2" fillId="25" borderId="22" xfId="0" applyNumberFormat="1" applyFont="1" applyFill="1" applyBorder="1" applyAlignment="1">
      <alignment horizontal="center" vertical="center"/>
    </xf>
    <xf numFmtId="3" fontId="2" fillId="25" borderId="23" xfId="0" applyNumberFormat="1" applyFont="1" applyFill="1" applyBorder="1" applyAlignment="1">
      <alignment horizontal="center" vertical="center"/>
    </xf>
    <xf numFmtId="3" fontId="2" fillId="25" borderId="19" xfId="0" applyNumberFormat="1" applyFont="1" applyFill="1" applyBorder="1" applyAlignment="1">
      <alignment horizontal="center" vertical="center"/>
    </xf>
    <xf numFmtId="3" fontId="2" fillId="25" borderId="20" xfId="0" applyNumberFormat="1" applyFont="1" applyFill="1" applyBorder="1" applyAlignment="1">
      <alignment horizontal="center" vertical="center"/>
    </xf>
    <xf numFmtId="3" fontId="2" fillId="25" borderId="21" xfId="0" applyNumberFormat="1" applyFont="1" applyFill="1" applyBorder="1" applyAlignment="1">
      <alignment horizontal="center" vertical="center"/>
    </xf>
    <xf numFmtId="0" fontId="2" fillId="25" borderId="43" xfId="0" applyNumberFormat="1" applyFont="1" applyFill="1" applyBorder="1" applyAlignment="1">
      <alignment horizontal="left" indent="2"/>
    </xf>
    <xf numFmtId="0" fontId="2" fillId="25" borderId="24" xfId="0" applyNumberFormat="1" applyFont="1" applyFill="1" applyBorder="1" applyAlignment="1">
      <alignment horizontal="left" indent="1"/>
    </xf>
    <xf numFmtId="0" fontId="2" fillId="25" borderId="22" xfId="0" applyNumberFormat="1" applyFont="1" applyFill="1" applyBorder="1" applyAlignment="1">
      <alignment horizontal="left" indent="1"/>
    </xf>
    <xf numFmtId="0" fontId="2" fillId="25" borderId="23" xfId="0" applyNumberFormat="1" applyFont="1" applyFill="1" applyBorder="1" applyAlignment="1">
      <alignment horizontal="left" indent="1"/>
    </xf>
    <xf numFmtId="0" fontId="2" fillId="25" borderId="19" xfId="0" applyNumberFormat="1" applyFont="1" applyFill="1" applyBorder="1" applyAlignment="1">
      <alignment horizontal="left" indent="2"/>
    </xf>
    <xf numFmtId="0" fontId="2" fillId="25" borderId="20" xfId="0" applyNumberFormat="1" applyFont="1" applyFill="1" applyBorder="1" applyAlignment="1">
      <alignment horizontal="left" indent="2"/>
    </xf>
    <xf numFmtId="0" fontId="2" fillId="25" borderId="21" xfId="0" applyNumberFormat="1" applyFont="1" applyFill="1" applyBorder="1" applyAlignment="1">
      <alignment horizontal="left" indent="2"/>
    </xf>
    <xf numFmtId="0" fontId="2" fillId="25" borderId="24" xfId="0" applyNumberFormat="1" applyFont="1" applyFill="1" applyBorder="1" applyAlignment="1">
      <alignment horizontal="left" indent="3"/>
    </xf>
    <xf numFmtId="0" fontId="2" fillId="25" borderId="22" xfId="0" applyNumberFormat="1" applyFont="1" applyFill="1" applyBorder="1" applyAlignment="1">
      <alignment horizontal="left" indent="3"/>
    </xf>
    <xf numFmtId="0" fontId="2" fillId="25" borderId="23" xfId="0" applyNumberFormat="1" applyFont="1" applyFill="1" applyBorder="1" applyAlignment="1">
      <alignment horizontal="left" indent="3"/>
    </xf>
    <xf numFmtId="0" fontId="2" fillId="25" borderId="19" xfId="0" applyNumberFormat="1" applyFont="1" applyFill="1" applyBorder="1" applyAlignment="1">
      <alignment horizontal="left" indent="3"/>
    </xf>
    <xf numFmtId="0" fontId="2" fillId="25" borderId="20" xfId="0" applyNumberFormat="1" applyFont="1" applyFill="1" applyBorder="1" applyAlignment="1">
      <alignment horizontal="left" indent="3"/>
    </xf>
    <xf numFmtId="0" fontId="2" fillId="25" borderId="21" xfId="0" applyNumberFormat="1" applyFont="1" applyFill="1" applyBorder="1" applyAlignment="1">
      <alignment horizontal="left" indent="3"/>
    </xf>
    <xf numFmtId="0" fontId="2" fillId="25" borderId="39" xfId="0" applyNumberFormat="1" applyFont="1" applyFill="1" applyBorder="1" applyAlignment="1">
      <alignment horizontal="left" indent="3"/>
    </xf>
    <xf numFmtId="0" fontId="2" fillId="25" borderId="32" xfId="0" applyNumberFormat="1" applyFont="1" applyFill="1" applyBorder="1" applyAlignment="1">
      <alignment horizontal="left" indent="3"/>
    </xf>
    <xf numFmtId="0" fontId="2" fillId="25" borderId="40" xfId="0" applyNumberFormat="1" applyFont="1" applyFill="1" applyBorder="1" applyAlignment="1">
      <alignment horizontal="left" indent="3"/>
    </xf>
    <xf numFmtId="0" fontId="2" fillId="25" borderId="41" xfId="0" applyNumberFormat="1" applyFont="1" applyFill="1" applyBorder="1" applyAlignment="1">
      <alignment horizontal="left" indent="3"/>
    </xf>
    <xf numFmtId="49" fontId="2" fillId="25" borderId="20" xfId="0" applyNumberFormat="1" applyFont="1" applyFill="1" applyBorder="1" applyAlignment="1">
      <alignment horizontal="center" vertical="center" wrapText="1"/>
    </xf>
    <xf numFmtId="0" fontId="4" fillId="25" borderId="22" xfId="0" applyNumberFormat="1" applyFont="1" applyFill="1" applyBorder="1" applyAlignment="1">
      <alignment horizontal="center" vertical="center"/>
    </xf>
    <xf numFmtId="0" fontId="4" fillId="25" borderId="0" xfId="0" applyNumberFormat="1" applyFont="1" applyFill="1" applyBorder="1" applyAlignment="1">
      <alignment horizontal="center" vertical="center"/>
    </xf>
    <xf numFmtId="0" fontId="4" fillId="25" borderId="22" xfId="0" applyNumberFormat="1" applyFont="1" applyFill="1" applyBorder="1" applyAlignment="1">
      <alignment horizontal="center"/>
    </xf>
    <xf numFmtId="0" fontId="4" fillId="25" borderId="0" xfId="0" applyNumberFormat="1" applyFont="1" applyFill="1" applyBorder="1" applyAlignment="1">
      <alignment horizontal="center"/>
    </xf>
    <xf numFmtId="0" fontId="4" fillId="25" borderId="22" xfId="0" applyNumberFormat="1" applyFont="1" applyFill="1" applyBorder="1" applyAlignment="1">
      <alignment horizontal="center" wrapText="1"/>
    </xf>
    <xf numFmtId="0" fontId="17" fillId="25" borderId="20" xfId="42" applyFont="1" applyFill="1" applyBorder="1" applyAlignment="1" applyProtection="1">
      <alignment horizontal="center"/>
      <protection/>
    </xf>
    <xf numFmtId="0" fontId="2" fillId="25" borderId="20" xfId="0" applyFont="1" applyFill="1" applyBorder="1" applyAlignment="1">
      <alignment horizontal="center"/>
    </xf>
    <xf numFmtId="49" fontId="2" fillId="25" borderId="20" xfId="0" applyNumberFormat="1" applyFont="1" applyFill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report_buo@mail.ru" TargetMode="Externa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FB30"/>
  <sheetViews>
    <sheetView view="pageBreakPreview" zoomScaleNormal="130" zoomScaleSheetLayoutView="100" workbookViewId="0" topLeftCell="A1">
      <selection activeCell="BJ30" sqref="BJ30:DE30"/>
    </sheetView>
  </sheetViews>
  <sheetFormatPr defaultColWidth="0.875" defaultRowHeight="12.75"/>
  <cols>
    <col min="1" max="79" width="0.875" style="0" customWidth="1"/>
    <col min="80" max="80" width="1.12109375" style="0" customWidth="1"/>
  </cols>
  <sheetData>
    <row r="1" spans="1:158" s="3" customFormat="1" ht="18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  <c r="DU1" s="80"/>
      <c r="DV1" s="80"/>
      <c r="DW1" s="80"/>
      <c r="DX1" s="80"/>
      <c r="DY1" s="80"/>
      <c r="DZ1" s="80"/>
      <c r="EA1" s="80"/>
      <c r="EB1" s="80"/>
      <c r="EC1" s="80"/>
      <c r="ED1" s="80"/>
      <c r="EE1" s="80"/>
      <c r="EF1" s="80"/>
      <c r="EG1" s="80"/>
      <c r="EH1" s="80"/>
      <c r="EI1" s="80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</row>
    <row r="2" spans="1:158" s="3" customFormat="1" ht="9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</row>
    <row r="3" spans="1:158" s="3" customFormat="1" ht="1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</row>
    <row r="4" spans="1:158" s="3" customFormat="1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</row>
    <row r="5" spans="1:158" s="3" customFormat="1" ht="54.7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10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</row>
    <row r="6" spans="1:158" s="3" customFormat="1" ht="13.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</row>
    <row r="7" spans="1:158" s="3" customFormat="1" ht="1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</row>
    <row r="8" spans="1:158" s="3" customFormat="1" ht="15" customHeight="1" thickBo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</row>
    <row r="9" spans="1:158" s="3" customFormat="1" ht="13.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9"/>
      <c r="U9" s="9"/>
      <c r="V9" s="9"/>
      <c r="W9" s="9"/>
      <c r="X9" s="9"/>
      <c r="Y9" s="9"/>
      <c r="Z9" s="9"/>
      <c r="AA9" s="9"/>
      <c r="AB9" s="13"/>
      <c r="AC9" s="83" t="s">
        <v>280</v>
      </c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5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</row>
    <row r="10" spans="1:158" s="3" customFormat="1" ht="12.7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4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7"/>
      <c r="BO10" s="17"/>
      <c r="BP10" s="17"/>
      <c r="BQ10" s="17"/>
      <c r="BR10" s="18"/>
      <c r="BS10" s="18"/>
      <c r="BT10" s="17"/>
      <c r="BU10" s="17"/>
      <c r="BV10" s="18"/>
      <c r="BW10" s="17"/>
      <c r="BX10" s="18"/>
      <c r="BY10" s="19" t="s">
        <v>114</v>
      </c>
      <c r="BZ10" s="86">
        <v>20</v>
      </c>
      <c r="CA10" s="87"/>
      <c r="CB10" s="87"/>
      <c r="CC10" s="20" t="s">
        <v>281</v>
      </c>
      <c r="CD10" s="18"/>
      <c r="CE10" s="17"/>
      <c r="CF10" s="17"/>
      <c r="CG10" s="18"/>
      <c r="CH10" s="17"/>
      <c r="CI10" s="18"/>
      <c r="CJ10" s="18"/>
      <c r="CK10" s="18"/>
      <c r="CL10" s="18"/>
      <c r="CM10" s="18"/>
      <c r="CN10" s="18"/>
      <c r="CO10" s="18"/>
      <c r="CP10" s="17"/>
      <c r="CQ10" s="17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6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</row>
    <row r="11" spans="1:158" s="3" customFormat="1" ht="3.75" customHeight="1" thickBo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2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5"/>
      <c r="EA11" s="12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</row>
    <row r="12" spans="1:158" s="3" customFormat="1" ht="24" customHeight="1" thickBo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</row>
    <row r="13" spans="1:158" s="3" customFormat="1" ht="15" customHeight="1" thickBot="1">
      <c r="A13" s="88" t="s">
        <v>98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90"/>
      <c r="CG13" s="88" t="s">
        <v>99</v>
      </c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90"/>
      <c r="DP13" s="12"/>
      <c r="DQ13" s="9"/>
      <c r="DR13" s="9"/>
      <c r="DS13" s="91" t="s">
        <v>282</v>
      </c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2"/>
      <c r="EY13" s="92"/>
      <c r="EZ13" s="92"/>
      <c r="FA13" s="92"/>
      <c r="FB13" s="93"/>
    </row>
    <row r="14" spans="1:158" s="3" customFormat="1" ht="14.25" customHeight="1" thickBot="1">
      <c r="A14" s="26"/>
      <c r="B14" s="97" t="s">
        <v>283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27"/>
      <c r="CG14" s="98" t="s">
        <v>284</v>
      </c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100"/>
      <c r="DP14" s="12"/>
      <c r="DQ14" s="12"/>
      <c r="DR14" s="12"/>
      <c r="DS14" s="94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6"/>
    </row>
    <row r="15" spans="1:158" s="3" customFormat="1" ht="27.75" customHeight="1" thickBot="1">
      <c r="A15" s="28"/>
      <c r="B15" s="9"/>
      <c r="C15" s="9"/>
      <c r="D15" s="107" t="s">
        <v>285</v>
      </c>
      <c r="E15" s="107"/>
      <c r="F15" s="108" t="s">
        <v>286</v>
      </c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29"/>
      <c r="CG15" s="101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3"/>
      <c r="DP15" s="12"/>
      <c r="DQ15" s="12"/>
      <c r="DR15" s="10"/>
      <c r="DS15" s="109" t="s">
        <v>287</v>
      </c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9"/>
      <c r="FB15" s="109"/>
    </row>
    <row r="16" spans="1:158" s="3" customFormat="1" ht="12" customHeight="1">
      <c r="A16" s="28"/>
      <c r="B16" s="9"/>
      <c r="C16" s="9"/>
      <c r="D16" s="107"/>
      <c r="E16" s="107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29"/>
      <c r="CG16" s="101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  <c r="DD16" s="102"/>
      <c r="DE16" s="102"/>
      <c r="DF16" s="102"/>
      <c r="DG16" s="102"/>
      <c r="DH16" s="102"/>
      <c r="DI16" s="102"/>
      <c r="DJ16" s="102"/>
      <c r="DK16" s="102"/>
      <c r="DL16" s="102"/>
      <c r="DM16" s="102"/>
      <c r="DN16" s="102"/>
      <c r="DO16" s="103"/>
      <c r="DP16" s="12"/>
      <c r="DQ16" s="12"/>
      <c r="DR16" s="10"/>
      <c r="DS16" s="110" t="s">
        <v>337</v>
      </c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1"/>
      <c r="FB16" s="112"/>
    </row>
    <row r="17" spans="1:158" s="3" customFormat="1" ht="12.75" customHeight="1" thickBot="1">
      <c r="A17" s="28"/>
      <c r="B17" s="9"/>
      <c r="C17" s="9"/>
      <c r="D17" s="30"/>
      <c r="E17" s="30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29"/>
      <c r="CG17" s="101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  <c r="DB17" s="102"/>
      <c r="DC17" s="102"/>
      <c r="DD17" s="102"/>
      <c r="DE17" s="102"/>
      <c r="DF17" s="102"/>
      <c r="DG17" s="102"/>
      <c r="DH17" s="102"/>
      <c r="DI17" s="102"/>
      <c r="DJ17" s="102"/>
      <c r="DK17" s="102"/>
      <c r="DL17" s="102"/>
      <c r="DM17" s="102"/>
      <c r="DN17" s="102"/>
      <c r="DO17" s="103"/>
      <c r="DP17" s="12"/>
      <c r="DQ17" s="12"/>
      <c r="DR17" s="10"/>
      <c r="DS17" s="113"/>
      <c r="DT17" s="114"/>
      <c r="DU17" s="114"/>
      <c r="DV17" s="114"/>
      <c r="DW17" s="114"/>
      <c r="DX17" s="114"/>
      <c r="DY17" s="114"/>
      <c r="DZ17" s="114"/>
      <c r="EA17" s="114"/>
      <c r="EB17" s="114"/>
      <c r="EC17" s="114"/>
      <c r="ED17" s="114"/>
      <c r="EE17" s="114"/>
      <c r="EF17" s="114"/>
      <c r="EG17" s="114"/>
      <c r="EH17" s="114"/>
      <c r="EI17" s="114"/>
      <c r="EJ17" s="114"/>
      <c r="EK17" s="114"/>
      <c r="EL17" s="114"/>
      <c r="EM17" s="114"/>
      <c r="EN17" s="114"/>
      <c r="EO17" s="114"/>
      <c r="EP17" s="114"/>
      <c r="EQ17" s="114"/>
      <c r="ER17" s="114"/>
      <c r="ES17" s="114"/>
      <c r="ET17" s="114"/>
      <c r="EU17" s="114"/>
      <c r="EV17" s="114"/>
      <c r="EW17" s="114"/>
      <c r="EX17" s="114"/>
      <c r="EY17" s="114"/>
      <c r="EZ17" s="114"/>
      <c r="FA17" s="114"/>
      <c r="FB17" s="115"/>
    </row>
    <row r="18" spans="1:158" s="3" customFormat="1" ht="12.75" customHeight="1">
      <c r="A18" s="28"/>
      <c r="B18" s="9"/>
      <c r="C18" s="9"/>
      <c r="D18" s="30"/>
      <c r="E18" s="30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29"/>
      <c r="CG18" s="101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2"/>
      <c r="DN18" s="102"/>
      <c r="DO18" s="103"/>
      <c r="DP18" s="12"/>
      <c r="DQ18" s="12"/>
      <c r="DR18" s="10"/>
      <c r="DS18" s="10"/>
      <c r="DT18" s="10"/>
      <c r="DU18" s="10"/>
      <c r="DV18" s="10"/>
      <c r="DW18" s="10"/>
      <c r="DX18" s="116"/>
      <c r="DY18" s="116"/>
      <c r="DZ18" s="116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9"/>
      <c r="EP18" s="79"/>
      <c r="EQ18" s="79"/>
      <c r="ER18" s="79"/>
      <c r="ES18" s="78"/>
      <c r="ET18" s="78"/>
      <c r="EU18" s="78"/>
      <c r="EV18" s="78"/>
      <c r="EW18" s="78"/>
      <c r="EX18" s="10"/>
      <c r="EY18" s="10"/>
      <c r="EZ18" s="12"/>
      <c r="FA18" s="12"/>
      <c r="FB18" s="12"/>
    </row>
    <row r="19" spans="1:158" s="3" customFormat="1" ht="4.5" customHeight="1" thickBot="1">
      <c r="A19" s="28"/>
      <c r="B19" s="9"/>
      <c r="C19" s="9"/>
      <c r="D19" s="30"/>
      <c r="E19" s="30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29"/>
      <c r="CG19" s="101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2"/>
      <c r="DN19" s="102"/>
      <c r="DO19" s="103"/>
      <c r="DP19" s="12"/>
      <c r="DQ19" s="12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2"/>
      <c r="FA19" s="12"/>
      <c r="FB19" s="12"/>
    </row>
    <row r="20" spans="1:158" s="3" customFormat="1" ht="15" customHeight="1">
      <c r="A20" s="32"/>
      <c r="B20" s="33"/>
      <c r="C20" s="33"/>
      <c r="D20" s="33"/>
      <c r="E20" s="33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5"/>
      <c r="CG20" s="104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5"/>
      <c r="DJ20" s="105"/>
      <c r="DK20" s="105"/>
      <c r="DL20" s="105"/>
      <c r="DM20" s="105"/>
      <c r="DN20" s="105"/>
      <c r="DO20" s="106"/>
      <c r="DP20" s="12"/>
      <c r="DQ20" s="12"/>
      <c r="DR20" s="12"/>
      <c r="DT20" s="12"/>
      <c r="DU20" s="12"/>
      <c r="DV20" s="36"/>
      <c r="DW20" s="117" t="s">
        <v>9</v>
      </c>
      <c r="DX20" s="118"/>
      <c r="DY20" s="118"/>
      <c r="DZ20" s="118"/>
      <c r="EA20" s="118"/>
      <c r="EB20" s="118"/>
      <c r="EC20" s="118"/>
      <c r="ED20" s="118"/>
      <c r="EE20" s="118"/>
      <c r="EF20" s="118"/>
      <c r="EG20" s="118"/>
      <c r="EH20" s="118"/>
      <c r="EI20" s="118"/>
      <c r="EJ20" s="118"/>
      <c r="EK20" s="118"/>
      <c r="EL20" s="118"/>
      <c r="EM20" s="118"/>
      <c r="EN20" s="118"/>
      <c r="EO20" s="118"/>
      <c r="EP20" s="118"/>
      <c r="EQ20" s="118"/>
      <c r="ER20" s="118"/>
      <c r="ES20" s="118"/>
      <c r="ET20" s="118"/>
      <c r="EU20" s="118"/>
      <c r="EV20" s="118"/>
      <c r="EW20" s="118"/>
      <c r="EX20" s="119"/>
      <c r="EY20" s="36"/>
      <c r="EZ20" s="12"/>
      <c r="FA20" s="12"/>
      <c r="FB20" s="12"/>
    </row>
    <row r="21" spans="1:158" s="3" customFormat="1" ht="3" customHeight="1" thickBot="1">
      <c r="A21" s="9"/>
      <c r="B21" s="9"/>
      <c r="C21" s="9"/>
      <c r="D21" s="9"/>
      <c r="E21" s="9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7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12"/>
      <c r="DQ21" s="12"/>
      <c r="DR21" s="12"/>
      <c r="DT21" s="12"/>
      <c r="DU21" s="12"/>
      <c r="DV21" s="36"/>
      <c r="DW21" s="120"/>
      <c r="DX21" s="121"/>
      <c r="DY21" s="121"/>
      <c r="DZ21" s="121"/>
      <c r="EA21" s="121"/>
      <c r="EB21" s="121"/>
      <c r="EC21" s="121"/>
      <c r="ED21" s="121"/>
      <c r="EE21" s="121"/>
      <c r="EF21" s="121"/>
      <c r="EG21" s="121"/>
      <c r="EH21" s="121"/>
      <c r="EI21" s="121"/>
      <c r="EJ21" s="121"/>
      <c r="EK21" s="121"/>
      <c r="EL21" s="121"/>
      <c r="EM21" s="121"/>
      <c r="EN21" s="121"/>
      <c r="EO21" s="121"/>
      <c r="EP21" s="121"/>
      <c r="EQ21" s="121"/>
      <c r="ER21" s="121"/>
      <c r="ES21" s="121"/>
      <c r="ET21" s="121"/>
      <c r="EU21" s="121"/>
      <c r="EV21" s="121"/>
      <c r="EW21" s="121"/>
      <c r="EX21" s="122"/>
      <c r="EY21" s="36"/>
      <c r="EZ21" s="12"/>
      <c r="FA21" s="12"/>
      <c r="FB21" s="12"/>
    </row>
    <row r="22" spans="1:158" s="40" customFormat="1" ht="23.25" customHeight="1">
      <c r="A22" s="9"/>
      <c r="B22" s="9"/>
      <c r="C22" s="9"/>
      <c r="D22" s="9"/>
      <c r="E22" s="9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7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9"/>
      <c r="DQ22" s="9"/>
      <c r="DR22" s="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9"/>
      <c r="EW22" s="9"/>
      <c r="EX22" s="9"/>
      <c r="EY22" s="9"/>
      <c r="EZ22" s="9"/>
      <c r="FA22" s="9"/>
      <c r="FB22" s="9"/>
    </row>
    <row r="23" spans="1:158" s="3" customFormat="1" ht="31.5" customHeight="1">
      <c r="A23" s="144" t="s">
        <v>288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8" t="s">
        <v>336</v>
      </c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  <c r="BQ23" s="148"/>
      <c r="BR23" s="148"/>
      <c r="BS23" s="148"/>
      <c r="BT23" s="148"/>
      <c r="BU23" s="148"/>
      <c r="BV23" s="148"/>
      <c r="BW23" s="148"/>
      <c r="BX23" s="148"/>
      <c r="BY23" s="148"/>
      <c r="BZ23" s="148"/>
      <c r="CA23" s="148"/>
      <c r="CB23" s="148"/>
      <c r="CC23" s="148"/>
      <c r="CD23" s="148"/>
      <c r="CE23" s="148"/>
      <c r="CF23" s="148"/>
      <c r="CG23" s="148"/>
      <c r="CH23" s="148"/>
      <c r="CI23" s="148"/>
      <c r="CJ23" s="148"/>
      <c r="CK23" s="148"/>
      <c r="CL23" s="148"/>
      <c r="CM23" s="148"/>
      <c r="CN23" s="148"/>
      <c r="CO23" s="148"/>
      <c r="CP23" s="148"/>
      <c r="CQ23" s="148"/>
      <c r="CR23" s="148"/>
      <c r="CS23" s="148"/>
      <c r="CT23" s="148"/>
      <c r="CU23" s="148"/>
      <c r="CV23" s="148"/>
      <c r="CW23" s="148"/>
      <c r="CX23" s="148"/>
      <c r="CY23" s="148"/>
      <c r="CZ23" s="148"/>
      <c r="DA23" s="148"/>
      <c r="DB23" s="148"/>
      <c r="DC23" s="148"/>
      <c r="DD23" s="148"/>
      <c r="DE23" s="148"/>
      <c r="DF23" s="148"/>
      <c r="DG23" s="148"/>
      <c r="DH23" s="148"/>
      <c r="DI23" s="148"/>
      <c r="DJ23" s="148"/>
      <c r="DK23" s="148"/>
      <c r="DL23" s="148"/>
      <c r="DM23" s="148"/>
      <c r="DN23" s="148"/>
      <c r="DO23" s="148"/>
      <c r="DP23" s="148"/>
      <c r="DQ23" s="148"/>
      <c r="DR23" s="148"/>
      <c r="DS23" s="148"/>
      <c r="DT23" s="148"/>
      <c r="DU23" s="148"/>
      <c r="DV23" s="148"/>
      <c r="DW23" s="148"/>
      <c r="DX23" s="148"/>
      <c r="DY23" s="148"/>
      <c r="DZ23" s="148"/>
      <c r="EA23" s="148"/>
      <c r="EB23" s="148"/>
      <c r="EC23" s="148"/>
      <c r="ED23" s="148"/>
      <c r="EE23" s="148"/>
      <c r="EF23" s="148"/>
      <c r="EG23" s="148"/>
      <c r="EH23" s="148"/>
      <c r="EI23" s="148"/>
      <c r="EJ23" s="148"/>
      <c r="EK23" s="148"/>
      <c r="EL23" s="148"/>
      <c r="EM23" s="148"/>
      <c r="EN23" s="148"/>
      <c r="EO23" s="148"/>
      <c r="EP23" s="148"/>
      <c r="EQ23" s="148"/>
      <c r="ER23" s="148"/>
      <c r="ES23" s="148"/>
      <c r="ET23" s="148"/>
      <c r="EU23" s="148"/>
      <c r="EV23" s="148"/>
      <c r="EW23" s="148"/>
      <c r="EX23" s="148"/>
      <c r="EY23" s="148"/>
      <c r="EZ23" s="148"/>
      <c r="FA23" s="41"/>
      <c r="FB23" s="42"/>
    </row>
    <row r="24" spans="1:158" s="3" customFormat="1" ht="3.75" customHeight="1">
      <c r="A24" s="146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43"/>
    </row>
    <row r="25" spans="1:158" s="3" customFormat="1" ht="15" customHeight="1">
      <c r="A25" s="44"/>
      <c r="B25" s="45" t="s">
        <v>1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123" t="s">
        <v>338</v>
      </c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3"/>
      <c r="BT25" s="123"/>
      <c r="BU25" s="123"/>
      <c r="BV25" s="123"/>
      <c r="BW25" s="123"/>
      <c r="BX25" s="123"/>
      <c r="BY25" s="123"/>
      <c r="BZ25" s="123"/>
      <c r="CA25" s="123"/>
      <c r="CB25" s="123"/>
      <c r="CC25" s="123"/>
      <c r="CD25" s="123"/>
      <c r="CE25" s="123"/>
      <c r="CF25" s="123"/>
      <c r="CG25" s="123"/>
      <c r="CH25" s="123"/>
      <c r="CI25" s="123"/>
      <c r="CJ25" s="123"/>
      <c r="CK25" s="123"/>
      <c r="CL25" s="123"/>
      <c r="CM25" s="123"/>
      <c r="CN25" s="123"/>
      <c r="CO25" s="123"/>
      <c r="CP25" s="123"/>
      <c r="CQ25" s="123"/>
      <c r="CR25" s="123"/>
      <c r="CS25" s="123"/>
      <c r="CT25" s="123"/>
      <c r="CU25" s="123"/>
      <c r="CV25" s="123"/>
      <c r="CW25" s="123"/>
      <c r="CX25" s="123"/>
      <c r="CY25" s="123"/>
      <c r="CZ25" s="123"/>
      <c r="DA25" s="123"/>
      <c r="DB25" s="123"/>
      <c r="DC25" s="123"/>
      <c r="DD25" s="123"/>
      <c r="DE25" s="123"/>
      <c r="DF25" s="123"/>
      <c r="DG25" s="123"/>
      <c r="DH25" s="123"/>
      <c r="DI25" s="123"/>
      <c r="DJ25" s="123"/>
      <c r="DK25" s="123"/>
      <c r="DL25" s="123"/>
      <c r="DM25" s="123"/>
      <c r="DN25" s="123"/>
      <c r="DO25" s="123"/>
      <c r="DP25" s="123"/>
      <c r="DQ25" s="123"/>
      <c r="DR25" s="123"/>
      <c r="DS25" s="123"/>
      <c r="DT25" s="123"/>
      <c r="DU25" s="123"/>
      <c r="DV25" s="123"/>
      <c r="DW25" s="123"/>
      <c r="DX25" s="123"/>
      <c r="DY25" s="123"/>
      <c r="DZ25" s="123"/>
      <c r="EA25" s="123"/>
      <c r="EB25" s="123"/>
      <c r="EC25" s="123"/>
      <c r="ED25" s="123"/>
      <c r="EE25" s="123"/>
      <c r="EF25" s="123"/>
      <c r="EG25" s="123"/>
      <c r="EH25" s="123"/>
      <c r="EI25" s="123"/>
      <c r="EJ25" s="123"/>
      <c r="EK25" s="123"/>
      <c r="EL25" s="123"/>
      <c r="EM25" s="123"/>
      <c r="EN25" s="123"/>
      <c r="EO25" s="123"/>
      <c r="EP25" s="123"/>
      <c r="EQ25" s="123"/>
      <c r="ER25" s="123"/>
      <c r="ES25" s="123"/>
      <c r="ET25" s="123"/>
      <c r="EU25" s="123"/>
      <c r="EV25" s="123"/>
      <c r="EW25" s="123"/>
      <c r="EX25" s="123"/>
      <c r="EY25" s="123"/>
      <c r="EZ25" s="123"/>
      <c r="FA25" s="41"/>
      <c r="FB25" s="42"/>
    </row>
    <row r="26" spans="1:158" s="3" customFormat="1" ht="3.75" customHeight="1" thickBo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47"/>
    </row>
    <row r="27" spans="1:158" s="3" customFormat="1" ht="18" customHeight="1" thickBot="1">
      <c r="A27" s="124"/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9" t="s">
        <v>289</v>
      </c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BL27" s="130"/>
      <c r="BM27" s="130"/>
      <c r="BN27" s="130"/>
      <c r="BO27" s="130"/>
      <c r="BP27" s="130"/>
      <c r="BQ27" s="130"/>
      <c r="BR27" s="130"/>
      <c r="BS27" s="130"/>
      <c r="BT27" s="130"/>
      <c r="BU27" s="130"/>
      <c r="BV27" s="130"/>
      <c r="BW27" s="130"/>
      <c r="BX27" s="130"/>
      <c r="BY27" s="130"/>
      <c r="BZ27" s="130"/>
      <c r="CA27" s="130"/>
      <c r="CB27" s="130"/>
      <c r="CC27" s="130"/>
      <c r="CD27" s="130"/>
      <c r="CE27" s="130"/>
      <c r="CF27" s="130"/>
      <c r="CG27" s="130"/>
      <c r="CH27" s="130"/>
      <c r="CI27" s="130"/>
      <c r="CJ27" s="130"/>
      <c r="CK27" s="130"/>
      <c r="CL27" s="130"/>
      <c r="CM27" s="130"/>
      <c r="CN27" s="130"/>
      <c r="CO27" s="130"/>
      <c r="CP27" s="130"/>
      <c r="CQ27" s="130"/>
      <c r="CR27" s="130"/>
      <c r="CS27" s="130"/>
      <c r="CT27" s="130"/>
      <c r="CU27" s="130"/>
      <c r="CV27" s="130"/>
      <c r="CW27" s="130"/>
      <c r="CX27" s="130"/>
      <c r="CY27" s="130"/>
      <c r="CZ27" s="130"/>
      <c r="DA27" s="130"/>
      <c r="DB27" s="130"/>
      <c r="DC27" s="130"/>
      <c r="DD27" s="130"/>
      <c r="DE27" s="130"/>
      <c r="DF27" s="130"/>
      <c r="DG27" s="130"/>
      <c r="DH27" s="130"/>
      <c r="DI27" s="130"/>
      <c r="DJ27" s="130"/>
      <c r="DK27" s="130"/>
      <c r="DL27" s="130"/>
      <c r="DM27" s="130"/>
      <c r="DN27" s="130"/>
      <c r="DO27" s="130"/>
      <c r="DP27" s="130"/>
      <c r="DQ27" s="130"/>
      <c r="DR27" s="130"/>
      <c r="DS27" s="130"/>
      <c r="DT27" s="130"/>
      <c r="DU27" s="130"/>
      <c r="DV27" s="130"/>
      <c r="DW27" s="130"/>
      <c r="DX27" s="130"/>
      <c r="DY27" s="130"/>
      <c r="DZ27" s="130"/>
      <c r="EA27" s="130"/>
      <c r="EB27" s="130"/>
      <c r="EC27" s="130"/>
      <c r="ED27" s="130"/>
      <c r="EE27" s="130"/>
      <c r="EF27" s="130"/>
      <c r="EG27" s="130"/>
      <c r="EH27" s="130"/>
      <c r="EI27" s="130"/>
      <c r="EJ27" s="130"/>
      <c r="EK27" s="130"/>
      <c r="EL27" s="130"/>
      <c r="EM27" s="130"/>
      <c r="EN27" s="130"/>
      <c r="EO27" s="130"/>
      <c r="EP27" s="130"/>
      <c r="EQ27" s="130"/>
      <c r="ER27" s="130"/>
      <c r="ES27" s="130"/>
      <c r="ET27" s="130"/>
      <c r="EU27" s="130"/>
      <c r="EV27" s="130"/>
      <c r="EW27" s="130"/>
      <c r="EX27" s="130"/>
      <c r="EY27" s="130"/>
      <c r="EZ27" s="130"/>
      <c r="FA27" s="130"/>
      <c r="FB27" s="131"/>
    </row>
    <row r="28" spans="1:158" s="3" customFormat="1" ht="44.25" customHeight="1">
      <c r="A28" s="126"/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8"/>
      <c r="N28" s="132" t="s">
        <v>290</v>
      </c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 s="133"/>
      <c r="BI28" s="134"/>
      <c r="BJ28" s="135" t="s">
        <v>291</v>
      </c>
      <c r="BK28" s="136"/>
      <c r="BL28" s="136"/>
      <c r="BM28" s="136"/>
      <c r="BN28" s="136"/>
      <c r="BO28" s="136"/>
      <c r="BP28" s="136"/>
      <c r="BQ28" s="136"/>
      <c r="BR28" s="136"/>
      <c r="BS28" s="136"/>
      <c r="BT28" s="136"/>
      <c r="BU28" s="136"/>
      <c r="BV28" s="136"/>
      <c r="BW28" s="136"/>
      <c r="BX28" s="136"/>
      <c r="BY28" s="136"/>
      <c r="BZ28" s="136"/>
      <c r="CA28" s="136"/>
      <c r="CB28" s="136"/>
      <c r="CC28" s="136"/>
      <c r="CD28" s="136"/>
      <c r="CE28" s="136"/>
      <c r="CF28" s="136"/>
      <c r="CG28" s="136"/>
      <c r="CH28" s="136"/>
      <c r="CI28" s="136"/>
      <c r="CJ28" s="136"/>
      <c r="CK28" s="136"/>
      <c r="CL28" s="136"/>
      <c r="CM28" s="136"/>
      <c r="CN28" s="136"/>
      <c r="CO28" s="136"/>
      <c r="CP28" s="136"/>
      <c r="CQ28" s="136"/>
      <c r="CR28" s="136"/>
      <c r="CS28" s="136"/>
      <c r="CT28" s="136"/>
      <c r="CU28" s="136"/>
      <c r="CV28" s="136"/>
      <c r="CW28" s="136"/>
      <c r="CX28" s="136"/>
      <c r="CY28" s="136"/>
      <c r="CZ28" s="136"/>
      <c r="DA28" s="136"/>
      <c r="DB28" s="136"/>
      <c r="DC28" s="136"/>
      <c r="DD28" s="136"/>
      <c r="DE28" s="137"/>
      <c r="DF28" s="132" t="s">
        <v>292</v>
      </c>
      <c r="DG28" s="133"/>
      <c r="DH28" s="133"/>
      <c r="DI28" s="133"/>
      <c r="DJ28" s="133"/>
      <c r="DK28" s="133"/>
      <c r="DL28" s="133"/>
      <c r="DM28" s="133"/>
      <c r="DN28" s="133"/>
      <c r="DO28" s="133"/>
      <c r="DP28" s="133"/>
      <c r="DQ28" s="133"/>
      <c r="DR28" s="133"/>
      <c r="DS28" s="133"/>
      <c r="DT28" s="133"/>
      <c r="DU28" s="133"/>
      <c r="DV28" s="133"/>
      <c r="DW28" s="133"/>
      <c r="DX28" s="133"/>
      <c r="DY28" s="133"/>
      <c r="DZ28" s="133"/>
      <c r="EA28" s="133"/>
      <c r="EB28" s="133"/>
      <c r="EC28" s="133"/>
      <c r="ED28" s="133"/>
      <c r="EE28" s="133"/>
      <c r="EF28" s="133"/>
      <c r="EG28" s="133"/>
      <c r="EH28" s="133"/>
      <c r="EI28" s="133"/>
      <c r="EJ28" s="133"/>
      <c r="EK28" s="133"/>
      <c r="EL28" s="133"/>
      <c r="EM28" s="133"/>
      <c r="EN28" s="133"/>
      <c r="EO28" s="133"/>
      <c r="EP28" s="133"/>
      <c r="EQ28" s="133"/>
      <c r="ER28" s="133"/>
      <c r="ES28" s="133"/>
      <c r="ET28" s="133"/>
      <c r="EU28" s="133"/>
      <c r="EV28" s="133"/>
      <c r="EW28" s="133"/>
      <c r="EX28" s="133"/>
      <c r="EY28" s="133"/>
      <c r="EZ28" s="133"/>
      <c r="FA28" s="133"/>
      <c r="FB28" s="134"/>
    </row>
    <row r="29" spans="1:158" s="3" customFormat="1" ht="15" customHeight="1" thickBot="1">
      <c r="A29" s="149" t="s">
        <v>293</v>
      </c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1"/>
      <c r="N29" s="152">
        <v>44215</v>
      </c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  <c r="BI29" s="154"/>
      <c r="BJ29" s="155"/>
      <c r="BK29" s="153"/>
      <c r="BL29" s="153"/>
      <c r="BM29" s="153"/>
      <c r="BN29" s="153"/>
      <c r="BO29" s="153"/>
      <c r="BP29" s="153"/>
      <c r="BQ29" s="153"/>
      <c r="BR29" s="153"/>
      <c r="BS29" s="153"/>
      <c r="BT29" s="153"/>
      <c r="BU29" s="153"/>
      <c r="BV29" s="153"/>
      <c r="BW29" s="153"/>
      <c r="BX29" s="153"/>
      <c r="BY29" s="153"/>
      <c r="BZ29" s="153"/>
      <c r="CA29" s="153"/>
      <c r="CB29" s="153"/>
      <c r="CC29" s="153"/>
      <c r="CD29" s="153"/>
      <c r="CE29" s="153"/>
      <c r="CF29" s="153"/>
      <c r="CG29" s="153"/>
      <c r="CH29" s="153"/>
      <c r="CI29" s="153"/>
      <c r="CJ29" s="153"/>
      <c r="CK29" s="153"/>
      <c r="CL29" s="153"/>
      <c r="CM29" s="153"/>
      <c r="CN29" s="153"/>
      <c r="CO29" s="153"/>
      <c r="CP29" s="153"/>
      <c r="CQ29" s="153"/>
      <c r="CR29" s="153"/>
      <c r="CS29" s="153"/>
      <c r="CT29" s="153"/>
      <c r="CU29" s="153"/>
      <c r="CV29" s="153"/>
      <c r="CW29" s="153"/>
      <c r="CX29" s="153"/>
      <c r="CY29" s="153"/>
      <c r="CZ29" s="153"/>
      <c r="DA29" s="153"/>
      <c r="DB29" s="153"/>
      <c r="DC29" s="153"/>
      <c r="DD29" s="153"/>
      <c r="DE29" s="154"/>
      <c r="DF29" s="155"/>
      <c r="DG29" s="153"/>
      <c r="DH29" s="153"/>
      <c r="DI29" s="153"/>
      <c r="DJ29" s="153"/>
      <c r="DK29" s="153"/>
      <c r="DL29" s="153"/>
      <c r="DM29" s="153"/>
      <c r="DN29" s="153"/>
      <c r="DO29" s="153"/>
      <c r="DP29" s="153"/>
      <c r="DQ29" s="153"/>
      <c r="DR29" s="153"/>
      <c r="DS29" s="153"/>
      <c r="DT29" s="153"/>
      <c r="DU29" s="153"/>
      <c r="DV29" s="153"/>
      <c r="DW29" s="153"/>
      <c r="DX29" s="153"/>
      <c r="DY29" s="153"/>
      <c r="DZ29" s="153"/>
      <c r="EA29" s="153"/>
      <c r="EB29" s="153"/>
      <c r="EC29" s="153"/>
      <c r="ED29" s="153"/>
      <c r="EE29" s="153"/>
      <c r="EF29" s="153"/>
      <c r="EG29" s="153"/>
      <c r="EH29" s="153"/>
      <c r="EI29" s="153"/>
      <c r="EJ29" s="153"/>
      <c r="EK29" s="153"/>
      <c r="EL29" s="153"/>
      <c r="EM29" s="153"/>
      <c r="EN29" s="153"/>
      <c r="EO29" s="153"/>
      <c r="EP29" s="153"/>
      <c r="EQ29" s="153"/>
      <c r="ER29" s="153"/>
      <c r="ES29" s="153"/>
      <c r="ET29" s="153"/>
      <c r="EU29" s="153"/>
      <c r="EV29" s="153"/>
      <c r="EW29" s="153"/>
      <c r="EX29" s="153"/>
      <c r="EY29" s="153"/>
      <c r="EZ29" s="153"/>
      <c r="FA29" s="153"/>
      <c r="FB29" s="154"/>
    </row>
    <row r="30" spans="1:158" s="3" customFormat="1" ht="26.25" customHeight="1" thickBot="1">
      <c r="A30" s="138" t="s">
        <v>294</v>
      </c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40"/>
      <c r="N30" s="138" t="s">
        <v>339</v>
      </c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  <c r="BF30" s="141"/>
      <c r="BG30" s="141"/>
      <c r="BH30" s="141"/>
      <c r="BI30" s="142"/>
      <c r="BJ30" s="143"/>
      <c r="BK30" s="141"/>
      <c r="BL30" s="141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  <c r="CC30" s="141"/>
      <c r="CD30" s="141"/>
      <c r="CE30" s="141"/>
      <c r="CF30" s="141"/>
      <c r="CG30" s="141"/>
      <c r="CH30" s="141"/>
      <c r="CI30" s="141"/>
      <c r="CJ30" s="141"/>
      <c r="CK30" s="141"/>
      <c r="CL30" s="141"/>
      <c r="CM30" s="141"/>
      <c r="CN30" s="141"/>
      <c r="CO30" s="141"/>
      <c r="CP30" s="141"/>
      <c r="CQ30" s="141"/>
      <c r="CR30" s="141"/>
      <c r="CS30" s="141"/>
      <c r="CT30" s="141"/>
      <c r="CU30" s="141"/>
      <c r="CV30" s="141"/>
      <c r="CW30" s="141"/>
      <c r="CX30" s="141"/>
      <c r="CY30" s="141"/>
      <c r="CZ30" s="141"/>
      <c r="DA30" s="141"/>
      <c r="DB30" s="141"/>
      <c r="DC30" s="141"/>
      <c r="DD30" s="141"/>
      <c r="DE30" s="142"/>
      <c r="DF30" s="143"/>
      <c r="DG30" s="141"/>
      <c r="DH30" s="141"/>
      <c r="DI30" s="141"/>
      <c r="DJ30" s="141"/>
      <c r="DK30" s="141"/>
      <c r="DL30" s="141"/>
      <c r="DM30" s="141"/>
      <c r="DN30" s="141"/>
      <c r="DO30" s="141"/>
      <c r="DP30" s="141"/>
      <c r="DQ30" s="141"/>
      <c r="DR30" s="141"/>
      <c r="DS30" s="141"/>
      <c r="DT30" s="141"/>
      <c r="DU30" s="141"/>
      <c r="DV30" s="141"/>
      <c r="DW30" s="141"/>
      <c r="DX30" s="141"/>
      <c r="DY30" s="141"/>
      <c r="DZ30" s="141"/>
      <c r="EA30" s="141"/>
      <c r="EB30" s="141"/>
      <c r="EC30" s="141"/>
      <c r="ED30" s="141"/>
      <c r="EE30" s="141"/>
      <c r="EF30" s="141"/>
      <c r="EG30" s="141"/>
      <c r="EH30" s="141"/>
      <c r="EI30" s="141"/>
      <c r="EJ30" s="141"/>
      <c r="EK30" s="141"/>
      <c r="EL30" s="141"/>
      <c r="EM30" s="141"/>
      <c r="EN30" s="141"/>
      <c r="EO30" s="141"/>
      <c r="EP30" s="141"/>
      <c r="EQ30" s="141"/>
      <c r="ER30" s="141"/>
      <c r="ES30" s="141"/>
      <c r="ET30" s="141"/>
      <c r="EU30" s="141"/>
      <c r="EV30" s="141"/>
      <c r="EW30" s="141"/>
      <c r="EX30" s="141"/>
      <c r="EY30" s="141"/>
      <c r="EZ30" s="141"/>
      <c r="FA30" s="141"/>
      <c r="FB30" s="142"/>
    </row>
  </sheetData>
  <sheetProtection/>
  <mergeCells count="36">
    <mergeCell ref="A30:M30"/>
    <mergeCell ref="N30:BI30"/>
    <mergeCell ref="BJ30:DE30"/>
    <mergeCell ref="DF30:FB30"/>
    <mergeCell ref="A23:AU24"/>
    <mergeCell ref="AV23:EZ23"/>
    <mergeCell ref="A29:M29"/>
    <mergeCell ref="N29:BI29"/>
    <mergeCell ref="BJ29:DE29"/>
    <mergeCell ref="DF29:FB29"/>
    <mergeCell ref="S25:EZ25"/>
    <mergeCell ref="A27:M28"/>
    <mergeCell ref="N27:FB27"/>
    <mergeCell ref="N28:BI28"/>
    <mergeCell ref="BJ28:DE28"/>
    <mergeCell ref="DF28:FB28"/>
    <mergeCell ref="DS13:FB14"/>
    <mergeCell ref="B14:CE14"/>
    <mergeCell ref="CG14:DO20"/>
    <mergeCell ref="D15:E16"/>
    <mergeCell ref="F15:CE16"/>
    <mergeCell ref="DS15:FB15"/>
    <mergeCell ref="DS16:FB17"/>
    <mergeCell ref="DX18:DZ18"/>
    <mergeCell ref="ES18:EW18"/>
    <mergeCell ref="DW20:EX21"/>
    <mergeCell ref="EA18:EN18"/>
    <mergeCell ref="EO18:ER18"/>
    <mergeCell ref="T1:EI1"/>
    <mergeCell ref="T3:EI3"/>
    <mergeCell ref="P5:EM5"/>
    <mergeCell ref="T7:EI7"/>
    <mergeCell ref="AC9:DZ9"/>
    <mergeCell ref="BZ10:CB10"/>
    <mergeCell ref="A13:CF13"/>
    <mergeCell ref="CG13:DO13"/>
  </mergeCells>
  <printOptions horizontalCentered="1"/>
  <pageMargins left="0.43" right="0.5905511811023623" top="0.38" bottom="0.3937007874015748" header="0.1968503937007874" footer="0.1968503937007874"/>
  <pageSetup horizontalDpi="600" verticalDpi="600" orientation="landscape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1:CU24"/>
  <sheetViews>
    <sheetView view="pageBreakPreview" zoomScale="115" zoomScaleSheetLayoutView="115" zoomScalePageLayoutView="0" workbookViewId="0" topLeftCell="H1">
      <selection activeCell="DM18" sqref="DM18"/>
    </sheetView>
  </sheetViews>
  <sheetFormatPr defaultColWidth="1.37890625" defaultRowHeight="12.75"/>
  <cols>
    <col min="1" max="3" width="1.37890625" style="7" customWidth="1"/>
    <col min="4" max="16384" width="1.37890625" style="7" customWidth="1"/>
  </cols>
  <sheetData>
    <row r="1" spans="1:99" s="58" customFormat="1" ht="15.75">
      <c r="A1" s="255" t="s">
        <v>325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255"/>
      <c r="AP1" s="255"/>
      <c r="AQ1" s="255"/>
      <c r="AR1" s="255"/>
      <c r="AS1" s="255"/>
      <c r="AT1" s="255"/>
      <c r="AU1" s="255"/>
      <c r="AV1" s="255"/>
      <c r="AW1" s="255"/>
      <c r="AX1" s="255"/>
      <c r="AY1" s="255"/>
      <c r="AZ1" s="255"/>
      <c r="BA1" s="255"/>
      <c r="BB1" s="255"/>
      <c r="BC1" s="255"/>
      <c r="BD1" s="255"/>
      <c r="BE1" s="255"/>
      <c r="BF1" s="255"/>
      <c r="BG1" s="255"/>
      <c r="BH1" s="255"/>
      <c r="BI1" s="255"/>
      <c r="BJ1" s="255"/>
      <c r="BK1" s="255"/>
      <c r="BL1" s="255"/>
      <c r="BM1" s="255"/>
      <c r="BN1" s="255"/>
      <c r="BO1" s="255"/>
      <c r="BP1" s="255"/>
      <c r="BQ1" s="255"/>
      <c r="BR1" s="255"/>
      <c r="BS1" s="255"/>
      <c r="BT1" s="255"/>
      <c r="BU1" s="255"/>
      <c r="BV1" s="255"/>
      <c r="BW1" s="255"/>
      <c r="BX1" s="255"/>
      <c r="BY1" s="255"/>
      <c r="BZ1" s="255"/>
      <c r="CA1" s="255"/>
      <c r="CB1" s="255"/>
      <c r="CC1" s="255"/>
      <c r="CD1" s="255"/>
      <c r="CE1" s="255"/>
      <c r="CF1" s="255"/>
      <c r="CG1" s="255"/>
      <c r="CH1" s="255"/>
      <c r="CI1" s="255"/>
      <c r="CJ1" s="255"/>
      <c r="CK1" s="255"/>
      <c r="CL1" s="255"/>
      <c r="CM1" s="255"/>
      <c r="CN1" s="255"/>
      <c r="CO1" s="255"/>
      <c r="CP1" s="255"/>
      <c r="CQ1" s="255"/>
      <c r="CR1" s="255"/>
      <c r="CS1" s="255"/>
      <c r="CT1" s="255"/>
      <c r="CU1" s="255"/>
    </row>
    <row r="2" s="48" customFormat="1" ht="8.25">
      <c r="CU2" s="75"/>
    </row>
    <row r="3" spans="1:99" s="55" customFormat="1" ht="12.75">
      <c r="A3" s="183" t="s">
        <v>95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183"/>
      <c r="AV3" s="183"/>
      <c r="AW3" s="183"/>
      <c r="AX3" s="183"/>
      <c r="AY3" s="183"/>
      <c r="AZ3" s="183"/>
      <c r="BA3" s="183"/>
      <c r="BB3" s="183"/>
      <c r="BC3" s="183"/>
      <c r="BD3" s="183"/>
      <c r="BE3" s="183"/>
      <c r="BF3" s="183"/>
      <c r="BG3" s="183"/>
      <c r="BH3" s="183"/>
      <c r="BI3" s="183"/>
      <c r="BJ3" s="183"/>
      <c r="BK3" s="183"/>
      <c r="BL3" s="183"/>
      <c r="BM3" s="183"/>
      <c r="BN3" s="183"/>
      <c r="BO3" s="183"/>
      <c r="BP3" s="183"/>
      <c r="BQ3" s="183"/>
      <c r="BR3" s="183"/>
      <c r="BS3" s="183"/>
      <c r="BT3" s="183" t="s">
        <v>11</v>
      </c>
      <c r="BU3" s="183"/>
      <c r="BV3" s="183"/>
      <c r="BW3" s="183"/>
      <c r="BX3" s="183"/>
      <c r="BY3" s="183"/>
      <c r="BZ3" s="183" t="s">
        <v>306</v>
      </c>
      <c r="CA3" s="183"/>
      <c r="CB3" s="183"/>
      <c r="CC3" s="183"/>
      <c r="CD3" s="183"/>
      <c r="CE3" s="183"/>
      <c r="CF3" s="183"/>
      <c r="CG3" s="183"/>
      <c r="CH3" s="183"/>
      <c r="CI3" s="183"/>
      <c r="CJ3" s="183"/>
      <c r="CK3" s="183"/>
      <c r="CL3" s="183"/>
      <c r="CM3" s="183"/>
      <c r="CN3" s="183"/>
      <c r="CO3" s="183"/>
      <c r="CP3" s="183"/>
      <c r="CQ3" s="183"/>
      <c r="CR3" s="183"/>
      <c r="CS3" s="183"/>
      <c r="CT3" s="183"/>
      <c r="CU3" s="183"/>
    </row>
    <row r="4" spans="1:99" s="55" customFormat="1" ht="12.75">
      <c r="A4" s="202"/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202"/>
      <c r="AR4" s="202"/>
      <c r="AS4" s="202"/>
      <c r="AT4" s="202"/>
      <c r="AU4" s="202"/>
      <c r="AV4" s="202"/>
      <c r="AW4" s="202"/>
      <c r="AX4" s="202"/>
      <c r="AY4" s="202"/>
      <c r="AZ4" s="202"/>
      <c r="BA4" s="202"/>
      <c r="BB4" s="202"/>
      <c r="BC4" s="202"/>
      <c r="BD4" s="202"/>
      <c r="BE4" s="202"/>
      <c r="BF4" s="202"/>
      <c r="BG4" s="202"/>
      <c r="BH4" s="202"/>
      <c r="BI4" s="202"/>
      <c r="BJ4" s="202"/>
      <c r="BK4" s="202"/>
      <c r="BL4" s="202"/>
      <c r="BM4" s="202"/>
      <c r="BN4" s="202"/>
      <c r="BO4" s="202"/>
      <c r="BP4" s="202"/>
      <c r="BQ4" s="202"/>
      <c r="BR4" s="202"/>
      <c r="BS4" s="202"/>
      <c r="BT4" s="202" t="s">
        <v>30</v>
      </c>
      <c r="BU4" s="202"/>
      <c r="BV4" s="202"/>
      <c r="BW4" s="202"/>
      <c r="BX4" s="202"/>
      <c r="BY4" s="202"/>
      <c r="BZ4" s="202" t="s">
        <v>307</v>
      </c>
      <c r="CA4" s="202"/>
      <c r="CB4" s="202"/>
      <c r="CC4" s="202"/>
      <c r="CD4" s="202"/>
      <c r="CE4" s="202"/>
      <c r="CF4" s="202"/>
      <c r="CG4" s="202"/>
      <c r="CH4" s="202"/>
      <c r="CI4" s="202"/>
      <c r="CJ4" s="202"/>
      <c r="CK4" s="202"/>
      <c r="CL4" s="202"/>
      <c r="CM4" s="202"/>
      <c r="CN4" s="202"/>
      <c r="CO4" s="202"/>
      <c r="CP4" s="202"/>
      <c r="CQ4" s="202"/>
      <c r="CR4" s="202"/>
      <c r="CS4" s="202"/>
      <c r="CT4" s="202"/>
      <c r="CU4" s="202"/>
    </row>
    <row r="5" spans="1:99" s="55" customFormat="1" ht="12.75">
      <c r="A5" s="166">
        <v>1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>
        <v>2</v>
      </c>
      <c r="BU5" s="166"/>
      <c r="BV5" s="166"/>
      <c r="BW5" s="166"/>
      <c r="BX5" s="166"/>
      <c r="BY5" s="166"/>
      <c r="BZ5" s="166">
        <v>3</v>
      </c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</row>
    <row r="6" spans="1:99" ht="15" customHeight="1">
      <c r="A6" s="165" t="s">
        <v>326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  <c r="BC6" s="165"/>
      <c r="BD6" s="165"/>
      <c r="BE6" s="165"/>
      <c r="BF6" s="165"/>
      <c r="BG6" s="165"/>
      <c r="BH6" s="165"/>
      <c r="BI6" s="165"/>
      <c r="BJ6" s="165"/>
      <c r="BK6" s="165"/>
      <c r="BL6" s="165"/>
      <c r="BM6" s="165"/>
      <c r="BN6" s="165"/>
      <c r="BO6" s="165"/>
      <c r="BP6" s="165"/>
      <c r="BQ6" s="165"/>
      <c r="BR6" s="165"/>
      <c r="BS6" s="165"/>
      <c r="BT6" s="291" t="s">
        <v>13</v>
      </c>
      <c r="BU6" s="291"/>
      <c r="BV6" s="291"/>
      <c r="BW6" s="291"/>
      <c r="BX6" s="291"/>
      <c r="BY6" s="291"/>
      <c r="BZ6" s="166">
        <v>2440.1</v>
      </c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</row>
    <row r="7" spans="1:99" ht="12.75">
      <c r="A7" s="303" t="s">
        <v>327</v>
      </c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03"/>
      <c r="R7" s="303"/>
      <c r="S7" s="303"/>
      <c r="T7" s="303"/>
      <c r="U7" s="303"/>
      <c r="V7" s="303"/>
      <c r="W7" s="303"/>
      <c r="X7" s="303"/>
      <c r="Y7" s="303"/>
      <c r="Z7" s="303"/>
      <c r="AA7" s="303"/>
      <c r="AB7" s="303"/>
      <c r="AC7" s="303"/>
      <c r="AD7" s="303"/>
      <c r="AE7" s="303"/>
      <c r="AF7" s="303"/>
      <c r="AG7" s="303"/>
      <c r="AH7" s="303"/>
      <c r="AI7" s="303"/>
      <c r="AJ7" s="303"/>
      <c r="AK7" s="303"/>
      <c r="AL7" s="303"/>
      <c r="AM7" s="303"/>
      <c r="AN7" s="303"/>
      <c r="AO7" s="303"/>
      <c r="AP7" s="303"/>
      <c r="AQ7" s="303"/>
      <c r="AR7" s="303"/>
      <c r="AS7" s="303"/>
      <c r="AT7" s="303"/>
      <c r="AU7" s="303"/>
      <c r="AV7" s="303"/>
      <c r="AW7" s="303"/>
      <c r="AX7" s="303"/>
      <c r="AY7" s="303"/>
      <c r="AZ7" s="303"/>
      <c r="BA7" s="303"/>
      <c r="BB7" s="303"/>
      <c r="BC7" s="303"/>
      <c r="BD7" s="303"/>
      <c r="BE7" s="303"/>
      <c r="BF7" s="303"/>
      <c r="BG7" s="303"/>
      <c r="BH7" s="303"/>
      <c r="BI7" s="303"/>
      <c r="BJ7" s="303"/>
      <c r="BK7" s="303"/>
      <c r="BL7" s="303"/>
      <c r="BM7" s="303"/>
      <c r="BN7" s="303"/>
      <c r="BO7" s="303"/>
      <c r="BP7" s="303"/>
      <c r="BQ7" s="303"/>
      <c r="BR7" s="303"/>
      <c r="BS7" s="303"/>
      <c r="BT7" s="173" t="s">
        <v>14</v>
      </c>
      <c r="BU7" s="174"/>
      <c r="BV7" s="174"/>
      <c r="BW7" s="174"/>
      <c r="BX7" s="174"/>
      <c r="BY7" s="175"/>
      <c r="BZ7" s="183">
        <v>0</v>
      </c>
      <c r="CA7" s="183"/>
      <c r="CB7" s="183"/>
      <c r="CC7" s="183"/>
      <c r="CD7" s="183"/>
      <c r="CE7" s="183"/>
      <c r="CF7" s="183"/>
      <c r="CG7" s="183"/>
      <c r="CH7" s="183"/>
      <c r="CI7" s="183"/>
      <c r="CJ7" s="183"/>
      <c r="CK7" s="183"/>
      <c r="CL7" s="183"/>
      <c r="CM7" s="183"/>
      <c r="CN7" s="183"/>
      <c r="CO7" s="183"/>
      <c r="CP7" s="183"/>
      <c r="CQ7" s="183"/>
      <c r="CR7" s="183"/>
      <c r="CS7" s="183"/>
      <c r="CT7" s="183"/>
      <c r="CU7" s="183"/>
    </row>
    <row r="8" spans="1:99" ht="12.75">
      <c r="A8" s="377" t="s">
        <v>328</v>
      </c>
      <c r="B8" s="377"/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77"/>
      <c r="Q8" s="377"/>
      <c r="R8" s="377"/>
      <c r="S8" s="377"/>
      <c r="T8" s="377"/>
      <c r="U8" s="377"/>
      <c r="V8" s="377"/>
      <c r="W8" s="377"/>
      <c r="X8" s="377"/>
      <c r="Y8" s="377"/>
      <c r="Z8" s="377"/>
      <c r="AA8" s="377"/>
      <c r="AB8" s="377"/>
      <c r="AC8" s="377"/>
      <c r="AD8" s="377"/>
      <c r="AE8" s="377"/>
      <c r="AF8" s="377"/>
      <c r="AG8" s="377"/>
      <c r="AH8" s="377"/>
      <c r="AI8" s="377"/>
      <c r="AJ8" s="377"/>
      <c r="AK8" s="377"/>
      <c r="AL8" s="377"/>
      <c r="AM8" s="377"/>
      <c r="AN8" s="377"/>
      <c r="AO8" s="377"/>
      <c r="AP8" s="377"/>
      <c r="AQ8" s="377"/>
      <c r="AR8" s="377"/>
      <c r="AS8" s="377"/>
      <c r="AT8" s="377"/>
      <c r="AU8" s="377"/>
      <c r="AV8" s="377"/>
      <c r="AW8" s="377"/>
      <c r="AX8" s="377"/>
      <c r="AY8" s="377"/>
      <c r="AZ8" s="377"/>
      <c r="BA8" s="377"/>
      <c r="BB8" s="377"/>
      <c r="BC8" s="377"/>
      <c r="BD8" s="377"/>
      <c r="BE8" s="377"/>
      <c r="BF8" s="377"/>
      <c r="BG8" s="377"/>
      <c r="BH8" s="377"/>
      <c r="BI8" s="377"/>
      <c r="BJ8" s="377"/>
      <c r="BK8" s="377"/>
      <c r="BL8" s="377"/>
      <c r="BM8" s="377"/>
      <c r="BN8" s="377"/>
      <c r="BO8" s="377"/>
      <c r="BP8" s="377"/>
      <c r="BQ8" s="377"/>
      <c r="BR8" s="377"/>
      <c r="BS8" s="377"/>
      <c r="BT8" s="176"/>
      <c r="BU8" s="177"/>
      <c r="BV8" s="177"/>
      <c r="BW8" s="177"/>
      <c r="BX8" s="177"/>
      <c r="BY8" s="178"/>
      <c r="BZ8" s="202"/>
      <c r="CA8" s="202"/>
      <c r="CB8" s="202"/>
      <c r="CC8" s="202"/>
      <c r="CD8" s="202"/>
      <c r="CE8" s="202"/>
      <c r="CF8" s="202"/>
      <c r="CG8" s="202"/>
      <c r="CH8" s="202"/>
      <c r="CI8" s="202"/>
      <c r="CJ8" s="202"/>
      <c r="CK8" s="202"/>
      <c r="CL8" s="202"/>
      <c r="CM8" s="202"/>
      <c r="CN8" s="202"/>
      <c r="CO8" s="202"/>
      <c r="CP8" s="202"/>
      <c r="CQ8" s="202"/>
      <c r="CR8" s="202"/>
      <c r="CS8" s="202"/>
      <c r="CT8" s="202"/>
      <c r="CU8" s="202"/>
    </row>
    <row r="9" spans="1:99" ht="15" customHeight="1">
      <c r="A9" s="278" t="s">
        <v>329</v>
      </c>
      <c r="B9" s="279"/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279"/>
      <c r="S9" s="279"/>
      <c r="T9" s="279"/>
      <c r="U9" s="279"/>
      <c r="V9" s="279"/>
      <c r="W9" s="279"/>
      <c r="X9" s="279"/>
      <c r="Y9" s="279"/>
      <c r="Z9" s="279"/>
      <c r="AA9" s="279"/>
      <c r="AB9" s="279"/>
      <c r="AC9" s="279"/>
      <c r="AD9" s="279"/>
      <c r="AE9" s="279"/>
      <c r="AF9" s="279"/>
      <c r="AG9" s="279"/>
      <c r="AH9" s="279"/>
      <c r="AI9" s="279"/>
      <c r="AJ9" s="279"/>
      <c r="AK9" s="279"/>
      <c r="AL9" s="279"/>
      <c r="AM9" s="279"/>
      <c r="AN9" s="279"/>
      <c r="AO9" s="279"/>
      <c r="AP9" s="279"/>
      <c r="AQ9" s="279"/>
      <c r="AR9" s="279"/>
      <c r="AS9" s="279"/>
      <c r="AT9" s="279"/>
      <c r="AU9" s="279"/>
      <c r="AV9" s="279"/>
      <c r="AW9" s="279"/>
      <c r="AX9" s="279"/>
      <c r="AY9" s="279"/>
      <c r="AZ9" s="279"/>
      <c r="BA9" s="279"/>
      <c r="BB9" s="279"/>
      <c r="BC9" s="279"/>
      <c r="BD9" s="279"/>
      <c r="BE9" s="279"/>
      <c r="BF9" s="279"/>
      <c r="BG9" s="279"/>
      <c r="BH9" s="279"/>
      <c r="BI9" s="279"/>
      <c r="BJ9" s="279"/>
      <c r="BK9" s="279"/>
      <c r="BL9" s="279"/>
      <c r="BM9" s="279"/>
      <c r="BN9" s="279"/>
      <c r="BO9" s="279"/>
      <c r="BP9" s="279"/>
      <c r="BQ9" s="279"/>
      <c r="BR9" s="279"/>
      <c r="BS9" s="280"/>
      <c r="BT9" s="159" t="s">
        <v>15</v>
      </c>
      <c r="BU9" s="160"/>
      <c r="BV9" s="160"/>
      <c r="BW9" s="160"/>
      <c r="BX9" s="160"/>
      <c r="BY9" s="161"/>
      <c r="BZ9" s="166">
        <v>2440.1</v>
      </c>
      <c r="CA9" s="166"/>
      <c r="CB9" s="166"/>
      <c r="CC9" s="166"/>
      <c r="CD9" s="166"/>
      <c r="CE9" s="166"/>
      <c r="CF9" s="166"/>
      <c r="CG9" s="166"/>
      <c r="CH9" s="166"/>
      <c r="CI9" s="166"/>
      <c r="CJ9" s="166"/>
      <c r="CK9" s="166"/>
      <c r="CL9" s="166"/>
      <c r="CM9" s="166"/>
      <c r="CN9" s="166"/>
      <c r="CO9" s="166"/>
      <c r="CP9" s="166"/>
      <c r="CQ9" s="166"/>
      <c r="CR9" s="166"/>
      <c r="CS9" s="166"/>
      <c r="CT9" s="166"/>
      <c r="CU9" s="166"/>
    </row>
    <row r="10" spans="1:99" ht="15" customHeight="1">
      <c r="A10" s="278" t="s">
        <v>330</v>
      </c>
      <c r="B10" s="279"/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P10" s="279"/>
      <c r="Q10" s="279"/>
      <c r="R10" s="279"/>
      <c r="S10" s="279"/>
      <c r="T10" s="279"/>
      <c r="U10" s="279"/>
      <c r="V10" s="279"/>
      <c r="W10" s="279"/>
      <c r="X10" s="279"/>
      <c r="Y10" s="279"/>
      <c r="Z10" s="279"/>
      <c r="AA10" s="279"/>
      <c r="AB10" s="279"/>
      <c r="AC10" s="279"/>
      <c r="AD10" s="279"/>
      <c r="AE10" s="279"/>
      <c r="AF10" s="279"/>
      <c r="AG10" s="279"/>
      <c r="AH10" s="279"/>
      <c r="AI10" s="279"/>
      <c r="AJ10" s="279"/>
      <c r="AK10" s="279"/>
      <c r="AL10" s="279"/>
      <c r="AM10" s="279"/>
      <c r="AN10" s="279"/>
      <c r="AO10" s="279"/>
      <c r="AP10" s="279"/>
      <c r="AQ10" s="279"/>
      <c r="AR10" s="279"/>
      <c r="AS10" s="279"/>
      <c r="AT10" s="279"/>
      <c r="AU10" s="279"/>
      <c r="AV10" s="279"/>
      <c r="AW10" s="279"/>
      <c r="AX10" s="279"/>
      <c r="AY10" s="279"/>
      <c r="AZ10" s="279"/>
      <c r="BA10" s="279"/>
      <c r="BB10" s="279"/>
      <c r="BC10" s="279"/>
      <c r="BD10" s="279"/>
      <c r="BE10" s="279"/>
      <c r="BF10" s="279"/>
      <c r="BG10" s="279"/>
      <c r="BH10" s="279"/>
      <c r="BI10" s="279"/>
      <c r="BJ10" s="279"/>
      <c r="BK10" s="279"/>
      <c r="BL10" s="279"/>
      <c r="BM10" s="279"/>
      <c r="BN10" s="279"/>
      <c r="BO10" s="279"/>
      <c r="BP10" s="279"/>
      <c r="BQ10" s="279"/>
      <c r="BR10" s="279"/>
      <c r="BS10" s="280"/>
      <c r="BT10" s="159" t="s">
        <v>16</v>
      </c>
      <c r="BU10" s="160"/>
      <c r="BV10" s="160"/>
      <c r="BW10" s="160"/>
      <c r="BX10" s="160"/>
      <c r="BY10" s="161"/>
      <c r="BZ10" s="166">
        <v>0</v>
      </c>
      <c r="CA10" s="166"/>
      <c r="CB10" s="166"/>
      <c r="CC10" s="166"/>
      <c r="CD10" s="166"/>
      <c r="CE10" s="166"/>
      <c r="CF10" s="166"/>
      <c r="CG10" s="166"/>
      <c r="CH10" s="166"/>
      <c r="CI10" s="166"/>
      <c r="CJ10" s="166"/>
      <c r="CK10" s="166"/>
      <c r="CL10" s="166"/>
      <c r="CM10" s="166"/>
      <c r="CN10" s="166"/>
      <c r="CO10" s="166"/>
      <c r="CP10" s="166"/>
      <c r="CQ10" s="166"/>
      <c r="CR10" s="166"/>
      <c r="CS10" s="166"/>
      <c r="CT10" s="166"/>
      <c r="CU10" s="166"/>
    </row>
    <row r="11" spans="1:99" ht="12.75">
      <c r="A11" s="257" t="s">
        <v>37</v>
      </c>
      <c r="B11" s="258"/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8"/>
      <c r="Y11" s="258"/>
      <c r="Z11" s="258"/>
      <c r="AA11" s="258"/>
      <c r="AB11" s="258"/>
      <c r="AC11" s="258"/>
      <c r="AD11" s="258"/>
      <c r="AE11" s="258"/>
      <c r="AF11" s="258"/>
      <c r="AG11" s="258"/>
      <c r="AH11" s="258"/>
      <c r="AI11" s="258"/>
      <c r="AJ11" s="258"/>
      <c r="AK11" s="258"/>
      <c r="AL11" s="258"/>
      <c r="AM11" s="258"/>
      <c r="AN11" s="258"/>
      <c r="AO11" s="258"/>
      <c r="AP11" s="258"/>
      <c r="AQ11" s="258"/>
      <c r="AR11" s="258"/>
      <c r="AS11" s="258"/>
      <c r="AT11" s="258"/>
      <c r="AU11" s="258"/>
      <c r="AV11" s="258"/>
      <c r="AW11" s="258"/>
      <c r="AX11" s="258"/>
      <c r="AY11" s="258"/>
      <c r="AZ11" s="258"/>
      <c r="BA11" s="258"/>
      <c r="BB11" s="258"/>
      <c r="BC11" s="258"/>
      <c r="BD11" s="258"/>
      <c r="BE11" s="258"/>
      <c r="BF11" s="258"/>
      <c r="BG11" s="258"/>
      <c r="BH11" s="258"/>
      <c r="BI11" s="258"/>
      <c r="BJ11" s="258"/>
      <c r="BK11" s="258"/>
      <c r="BL11" s="258"/>
      <c r="BM11" s="258"/>
      <c r="BN11" s="258"/>
      <c r="BO11" s="258"/>
      <c r="BP11" s="258"/>
      <c r="BQ11" s="258"/>
      <c r="BR11" s="258"/>
      <c r="BS11" s="259"/>
      <c r="BT11" s="173" t="s">
        <v>17</v>
      </c>
      <c r="BU11" s="174"/>
      <c r="BV11" s="174"/>
      <c r="BW11" s="174"/>
      <c r="BX11" s="174"/>
      <c r="BY11" s="175"/>
      <c r="BZ11" s="183">
        <v>0</v>
      </c>
      <c r="CA11" s="183"/>
      <c r="CB11" s="183"/>
      <c r="CC11" s="183"/>
      <c r="CD11" s="183"/>
      <c r="CE11" s="183"/>
      <c r="CF11" s="183"/>
      <c r="CG11" s="183"/>
      <c r="CH11" s="183"/>
      <c r="CI11" s="183"/>
      <c r="CJ11" s="183"/>
      <c r="CK11" s="183"/>
      <c r="CL11" s="183"/>
      <c r="CM11" s="183"/>
      <c r="CN11" s="183"/>
      <c r="CO11" s="183"/>
      <c r="CP11" s="183"/>
      <c r="CQ11" s="183"/>
      <c r="CR11" s="183"/>
      <c r="CS11" s="183"/>
      <c r="CT11" s="183"/>
      <c r="CU11" s="183"/>
    </row>
    <row r="12" spans="1:99" ht="12.75">
      <c r="A12" s="414" t="s">
        <v>331</v>
      </c>
      <c r="B12" s="415"/>
      <c r="C12" s="415"/>
      <c r="D12" s="415"/>
      <c r="E12" s="415"/>
      <c r="F12" s="415"/>
      <c r="G12" s="415"/>
      <c r="H12" s="415"/>
      <c r="I12" s="415"/>
      <c r="J12" s="415"/>
      <c r="K12" s="415"/>
      <c r="L12" s="415"/>
      <c r="M12" s="415"/>
      <c r="N12" s="415"/>
      <c r="O12" s="415"/>
      <c r="P12" s="415"/>
      <c r="Q12" s="415"/>
      <c r="R12" s="415"/>
      <c r="S12" s="415"/>
      <c r="T12" s="415"/>
      <c r="U12" s="415"/>
      <c r="V12" s="415"/>
      <c r="W12" s="415"/>
      <c r="X12" s="415"/>
      <c r="Y12" s="415"/>
      <c r="Z12" s="415"/>
      <c r="AA12" s="415"/>
      <c r="AB12" s="415"/>
      <c r="AC12" s="415"/>
      <c r="AD12" s="415"/>
      <c r="AE12" s="415"/>
      <c r="AF12" s="415"/>
      <c r="AG12" s="415"/>
      <c r="AH12" s="415"/>
      <c r="AI12" s="415"/>
      <c r="AJ12" s="415"/>
      <c r="AK12" s="415"/>
      <c r="AL12" s="415"/>
      <c r="AM12" s="415"/>
      <c r="AN12" s="415"/>
      <c r="AO12" s="415"/>
      <c r="AP12" s="415"/>
      <c r="AQ12" s="415"/>
      <c r="AR12" s="415"/>
      <c r="AS12" s="415"/>
      <c r="AT12" s="415"/>
      <c r="AU12" s="415"/>
      <c r="AV12" s="415"/>
      <c r="AW12" s="415"/>
      <c r="AX12" s="415"/>
      <c r="AY12" s="415"/>
      <c r="AZ12" s="415"/>
      <c r="BA12" s="415"/>
      <c r="BB12" s="415"/>
      <c r="BC12" s="415"/>
      <c r="BD12" s="415"/>
      <c r="BE12" s="415"/>
      <c r="BF12" s="415"/>
      <c r="BG12" s="415"/>
      <c r="BH12" s="415"/>
      <c r="BI12" s="415"/>
      <c r="BJ12" s="415"/>
      <c r="BK12" s="415"/>
      <c r="BL12" s="415"/>
      <c r="BM12" s="415"/>
      <c r="BN12" s="415"/>
      <c r="BO12" s="415"/>
      <c r="BP12" s="415"/>
      <c r="BQ12" s="415"/>
      <c r="BR12" s="415"/>
      <c r="BS12" s="416"/>
      <c r="BT12" s="176"/>
      <c r="BU12" s="177"/>
      <c r="BV12" s="177"/>
      <c r="BW12" s="177"/>
      <c r="BX12" s="177"/>
      <c r="BY12" s="178"/>
      <c r="BZ12" s="202"/>
      <c r="CA12" s="202"/>
      <c r="CB12" s="202"/>
      <c r="CC12" s="202"/>
      <c r="CD12" s="202"/>
      <c r="CE12" s="202"/>
      <c r="CF12" s="202"/>
      <c r="CG12" s="202"/>
      <c r="CH12" s="202"/>
      <c r="CI12" s="202"/>
      <c r="CJ12" s="202"/>
      <c r="CK12" s="202"/>
      <c r="CL12" s="202"/>
      <c r="CM12" s="202"/>
      <c r="CN12" s="202"/>
      <c r="CO12" s="202"/>
      <c r="CP12" s="202"/>
      <c r="CQ12" s="202"/>
      <c r="CR12" s="202"/>
      <c r="CS12" s="202"/>
      <c r="CT12" s="202"/>
      <c r="CU12" s="202"/>
    </row>
    <row r="13" spans="1:99" ht="15" customHeight="1">
      <c r="A13" s="269" t="s">
        <v>332</v>
      </c>
      <c r="B13" s="270"/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0"/>
      <c r="Y13" s="270"/>
      <c r="Z13" s="270"/>
      <c r="AA13" s="270"/>
      <c r="AB13" s="270"/>
      <c r="AC13" s="270"/>
      <c r="AD13" s="270"/>
      <c r="AE13" s="270"/>
      <c r="AF13" s="270"/>
      <c r="AG13" s="270"/>
      <c r="AH13" s="270"/>
      <c r="AI13" s="270"/>
      <c r="AJ13" s="270"/>
      <c r="AK13" s="270"/>
      <c r="AL13" s="270"/>
      <c r="AM13" s="270"/>
      <c r="AN13" s="270"/>
      <c r="AO13" s="270"/>
      <c r="AP13" s="270"/>
      <c r="AQ13" s="270"/>
      <c r="AR13" s="270"/>
      <c r="AS13" s="270"/>
      <c r="AT13" s="270"/>
      <c r="AU13" s="270"/>
      <c r="AV13" s="270"/>
      <c r="AW13" s="270"/>
      <c r="AX13" s="270"/>
      <c r="AY13" s="270"/>
      <c r="AZ13" s="270"/>
      <c r="BA13" s="270"/>
      <c r="BB13" s="270"/>
      <c r="BC13" s="270"/>
      <c r="BD13" s="270"/>
      <c r="BE13" s="270"/>
      <c r="BF13" s="270"/>
      <c r="BG13" s="270"/>
      <c r="BH13" s="270"/>
      <c r="BI13" s="270"/>
      <c r="BJ13" s="270"/>
      <c r="BK13" s="270"/>
      <c r="BL13" s="270"/>
      <c r="BM13" s="270"/>
      <c r="BN13" s="270"/>
      <c r="BO13" s="270"/>
      <c r="BP13" s="270"/>
      <c r="BQ13" s="270"/>
      <c r="BR13" s="270"/>
      <c r="BS13" s="271"/>
      <c r="BT13" s="159" t="s">
        <v>18</v>
      </c>
      <c r="BU13" s="160"/>
      <c r="BV13" s="160"/>
      <c r="BW13" s="160"/>
      <c r="BX13" s="160"/>
      <c r="BY13" s="161"/>
      <c r="BZ13" s="166">
        <v>0</v>
      </c>
      <c r="CA13" s="166"/>
      <c r="CB13" s="166"/>
      <c r="CC13" s="166"/>
      <c r="CD13" s="166"/>
      <c r="CE13" s="166"/>
      <c r="CF13" s="166"/>
      <c r="CG13" s="166"/>
      <c r="CH13" s="166"/>
      <c r="CI13" s="166"/>
      <c r="CJ13" s="166"/>
      <c r="CK13" s="166"/>
      <c r="CL13" s="166"/>
      <c r="CM13" s="166"/>
      <c r="CN13" s="166"/>
      <c r="CO13" s="166"/>
      <c r="CP13" s="166"/>
      <c r="CQ13" s="166"/>
      <c r="CR13" s="166"/>
      <c r="CS13" s="166"/>
      <c r="CT13" s="166"/>
      <c r="CU13" s="166"/>
    </row>
    <row r="16" spans="1:26" ht="12.75">
      <c r="A16" s="49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94" ht="12.75">
      <c r="A17" s="49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CH17" s="67"/>
      <c r="CI17" s="67"/>
      <c r="CJ17" s="67"/>
      <c r="CK17" s="67"/>
      <c r="CL17" s="67"/>
      <c r="CM17" s="67"/>
      <c r="CN17" s="67"/>
      <c r="CO17" s="67"/>
      <c r="CP17" s="67"/>
    </row>
    <row r="18" spans="1:94" ht="12.75">
      <c r="A18" s="49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CH18" s="67"/>
      <c r="CI18" s="67"/>
      <c r="CJ18" s="67"/>
      <c r="CK18" s="67"/>
      <c r="CL18" s="67"/>
      <c r="CM18" s="67"/>
      <c r="CN18" s="67"/>
      <c r="CO18" s="67"/>
      <c r="CP18" s="67"/>
    </row>
    <row r="19" spans="1:26" ht="12.75">
      <c r="A19" s="49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90" ht="12.75">
      <c r="A20" s="49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427" t="s">
        <v>340</v>
      </c>
      <c r="AB20" s="427"/>
      <c r="AC20" s="427"/>
      <c r="AD20" s="427"/>
      <c r="AE20" s="427"/>
      <c r="AF20" s="427"/>
      <c r="AG20" s="427"/>
      <c r="AH20" s="427"/>
      <c r="AI20" s="427"/>
      <c r="AJ20" s="427"/>
      <c r="AK20" s="427"/>
      <c r="AL20" s="427"/>
      <c r="AM20" s="427"/>
      <c r="AN20" s="427"/>
      <c r="AO20" s="427"/>
      <c r="AP20" s="427"/>
      <c r="AQ20" s="427"/>
      <c r="AR20" s="427"/>
      <c r="AU20" s="177" t="s">
        <v>342</v>
      </c>
      <c r="AV20" s="177"/>
      <c r="AW20" s="177"/>
      <c r="AX20" s="177"/>
      <c r="AY20" s="177"/>
      <c r="AZ20" s="177"/>
      <c r="BA20" s="177"/>
      <c r="BB20" s="177"/>
      <c r="BC20" s="177"/>
      <c r="BD20" s="177"/>
      <c r="BE20" s="177"/>
      <c r="BF20" s="177"/>
      <c r="BG20" s="177"/>
      <c r="BH20" s="177"/>
      <c r="BI20" s="177"/>
      <c r="BJ20" s="177"/>
      <c r="BK20" s="177"/>
      <c r="BL20" s="177"/>
      <c r="BM20" s="177"/>
      <c r="BN20" s="177"/>
      <c r="BO20" s="177"/>
      <c r="BP20" s="177"/>
      <c r="BQ20" s="177"/>
      <c r="BR20" s="177"/>
      <c r="BS20" s="177"/>
      <c r="BT20" s="177"/>
      <c r="BU20" s="177"/>
      <c r="BV20" s="177"/>
      <c r="BW20" s="177"/>
      <c r="BX20" s="177"/>
      <c r="CA20" s="177"/>
      <c r="CB20" s="177"/>
      <c r="CC20" s="177"/>
      <c r="CD20" s="177"/>
      <c r="CE20" s="177"/>
      <c r="CF20" s="177"/>
      <c r="CG20" s="177"/>
      <c r="CH20" s="177"/>
      <c r="CI20" s="177"/>
      <c r="CJ20" s="177"/>
      <c r="CK20" s="177"/>
      <c r="CL20" s="177"/>
    </row>
    <row r="21" spans="1:90" s="74" customFormat="1" ht="9" customHeight="1">
      <c r="A21" s="76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430" t="s">
        <v>4</v>
      </c>
      <c r="AB21" s="430"/>
      <c r="AC21" s="430"/>
      <c r="AD21" s="430"/>
      <c r="AE21" s="430"/>
      <c r="AF21" s="430"/>
      <c r="AG21" s="430"/>
      <c r="AH21" s="430"/>
      <c r="AI21" s="430"/>
      <c r="AJ21" s="430"/>
      <c r="AK21" s="430"/>
      <c r="AL21" s="430"/>
      <c r="AM21" s="430"/>
      <c r="AN21" s="430"/>
      <c r="AO21" s="430"/>
      <c r="AP21" s="430"/>
      <c r="AQ21" s="430"/>
      <c r="AR21" s="430"/>
      <c r="AU21" s="431" t="s">
        <v>2</v>
      </c>
      <c r="AV21" s="431"/>
      <c r="AW21" s="431"/>
      <c r="AX21" s="431"/>
      <c r="AY21" s="431"/>
      <c r="AZ21" s="431"/>
      <c r="BA21" s="431"/>
      <c r="BB21" s="431"/>
      <c r="BC21" s="431"/>
      <c r="BD21" s="431"/>
      <c r="BE21" s="431"/>
      <c r="BF21" s="431"/>
      <c r="BG21" s="431"/>
      <c r="BH21" s="431"/>
      <c r="BI21" s="431"/>
      <c r="BJ21" s="431"/>
      <c r="BK21" s="431"/>
      <c r="BL21" s="431"/>
      <c r="BM21" s="431"/>
      <c r="BN21" s="431"/>
      <c r="BO21" s="431"/>
      <c r="BP21" s="431"/>
      <c r="BQ21" s="431"/>
      <c r="BR21" s="431"/>
      <c r="BS21" s="431"/>
      <c r="BT21" s="431"/>
      <c r="BU21" s="431"/>
      <c r="BV21" s="431"/>
      <c r="BW21" s="431"/>
      <c r="BX21" s="431"/>
      <c r="CA21" s="432" t="s">
        <v>3</v>
      </c>
      <c r="CB21" s="432"/>
      <c r="CC21" s="432"/>
      <c r="CD21" s="432"/>
      <c r="CE21" s="432"/>
      <c r="CF21" s="432"/>
      <c r="CG21" s="432"/>
      <c r="CH21" s="432"/>
      <c r="CI21" s="432"/>
      <c r="CJ21" s="432"/>
      <c r="CK21" s="432"/>
      <c r="CL21" s="432"/>
    </row>
    <row r="22" spans="27:80" s="69" customFormat="1" ht="5.25"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</row>
    <row r="23" spans="27:90" s="68" customFormat="1" ht="12.75">
      <c r="AA23" s="243" t="s">
        <v>341</v>
      </c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43"/>
      <c r="AP23" s="243"/>
      <c r="AQ23" s="243"/>
      <c r="AR23" s="243"/>
      <c r="AS23" s="7"/>
      <c r="AT23" s="7"/>
      <c r="AU23" s="49" t="s">
        <v>179</v>
      </c>
      <c r="AY23" s="433" t="s">
        <v>343</v>
      </c>
      <c r="AZ23" s="434"/>
      <c r="BA23" s="434"/>
      <c r="BB23" s="434"/>
      <c r="BC23" s="434"/>
      <c r="BD23" s="434"/>
      <c r="BE23" s="434"/>
      <c r="BF23" s="434"/>
      <c r="BG23" s="434"/>
      <c r="BH23" s="434"/>
      <c r="BI23" s="434"/>
      <c r="BJ23" s="434"/>
      <c r="BK23" s="434"/>
      <c r="BL23" s="434"/>
      <c r="BM23" s="434"/>
      <c r="BN23" s="434"/>
      <c r="BQ23" s="64" t="s">
        <v>5</v>
      </c>
      <c r="BR23" s="177"/>
      <c r="BS23" s="177"/>
      <c r="BT23" s="49" t="s">
        <v>6</v>
      </c>
      <c r="BU23" s="177"/>
      <c r="BV23" s="177"/>
      <c r="BW23" s="177"/>
      <c r="BX23" s="177"/>
      <c r="BY23" s="177"/>
      <c r="BZ23" s="177"/>
      <c r="CA23" s="177"/>
      <c r="CB23" s="177"/>
      <c r="CC23" s="177"/>
      <c r="CD23" s="177"/>
      <c r="CE23" s="177"/>
      <c r="CF23" s="7"/>
      <c r="CG23" s="71" t="s">
        <v>0</v>
      </c>
      <c r="CH23" s="435" t="s">
        <v>78</v>
      </c>
      <c r="CI23" s="435"/>
      <c r="CJ23" s="49" t="s">
        <v>7</v>
      </c>
      <c r="CK23" s="7"/>
      <c r="CL23" s="7"/>
    </row>
    <row r="24" spans="27:90" s="72" customFormat="1" ht="10.5">
      <c r="AA24" s="428" t="s">
        <v>96</v>
      </c>
      <c r="AB24" s="428"/>
      <c r="AC24" s="428"/>
      <c r="AD24" s="428"/>
      <c r="AE24" s="428"/>
      <c r="AF24" s="428"/>
      <c r="AG24" s="428"/>
      <c r="AH24" s="428"/>
      <c r="AI24" s="428"/>
      <c r="AJ24" s="428"/>
      <c r="AK24" s="428"/>
      <c r="AL24" s="428"/>
      <c r="AM24" s="428"/>
      <c r="AN24" s="428"/>
      <c r="AO24" s="428"/>
      <c r="AP24" s="428"/>
      <c r="AQ24" s="428"/>
      <c r="AR24" s="428"/>
      <c r="AS24" s="73"/>
      <c r="AT24" s="73"/>
      <c r="AU24" s="73"/>
      <c r="BQ24" s="429" t="s">
        <v>97</v>
      </c>
      <c r="BR24" s="429"/>
      <c r="BS24" s="429"/>
      <c r="BT24" s="429"/>
      <c r="BU24" s="429"/>
      <c r="BV24" s="429"/>
      <c r="BW24" s="429"/>
      <c r="BX24" s="429"/>
      <c r="BY24" s="429"/>
      <c r="BZ24" s="429"/>
      <c r="CA24" s="429"/>
      <c r="CB24" s="429"/>
      <c r="CC24" s="429"/>
      <c r="CD24" s="429"/>
      <c r="CE24" s="429"/>
      <c r="CF24" s="429"/>
      <c r="CG24" s="429"/>
      <c r="CH24" s="429"/>
      <c r="CI24" s="429"/>
      <c r="CJ24" s="429"/>
      <c r="CK24" s="429"/>
      <c r="CL24" s="429"/>
    </row>
  </sheetData>
  <sheetProtection/>
  <mergeCells count="43">
    <mergeCell ref="AA24:AR24"/>
    <mergeCell ref="BQ24:CL24"/>
    <mergeCell ref="AA21:AR21"/>
    <mergeCell ref="AU21:BX21"/>
    <mergeCell ref="CA21:CL21"/>
    <mergeCell ref="AA23:AR23"/>
    <mergeCell ref="AY23:BN23"/>
    <mergeCell ref="BR23:BS23"/>
    <mergeCell ref="BU23:CE23"/>
    <mergeCell ref="CH23:CI23"/>
    <mergeCell ref="A13:BS13"/>
    <mergeCell ref="BT13:BY13"/>
    <mergeCell ref="BZ13:CU13"/>
    <mergeCell ref="AA20:AR20"/>
    <mergeCell ref="AU20:BX20"/>
    <mergeCell ref="CA20:CL20"/>
    <mergeCell ref="A11:BS11"/>
    <mergeCell ref="BT11:BY12"/>
    <mergeCell ref="BZ11:CU12"/>
    <mergeCell ref="A12:BS12"/>
    <mergeCell ref="BT7:BY8"/>
    <mergeCell ref="BZ7:CU8"/>
    <mergeCell ref="A8:BS8"/>
    <mergeCell ref="A10:BS10"/>
    <mergeCell ref="BT10:BY10"/>
    <mergeCell ref="BZ10:CU10"/>
    <mergeCell ref="A9:BS9"/>
    <mergeCell ref="BT9:BY9"/>
    <mergeCell ref="BZ9:CU9"/>
    <mergeCell ref="A5:BS5"/>
    <mergeCell ref="BT5:BY5"/>
    <mergeCell ref="BZ5:CU5"/>
    <mergeCell ref="A6:BS6"/>
    <mergeCell ref="BT6:BY6"/>
    <mergeCell ref="BZ6:CU6"/>
    <mergeCell ref="A7:BS7"/>
    <mergeCell ref="A4:BS4"/>
    <mergeCell ref="BT4:BY4"/>
    <mergeCell ref="BZ4:CU4"/>
    <mergeCell ref="A1:CU1"/>
    <mergeCell ref="A3:BS3"/>
    <mergeCell ref="BT3:BY3"/>
    <mergeCell ref="BZ3:CU3"/>
  </mergeCells>
  <hyperlinks>
    <hyperlink ref="AY23" r:id="rId1" display="report_buo@mail.ru"/>
  </hyperlink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2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U40"/>
  <sheetViews>
    <sheetView view="pageBreakPreview" zoomScale="130" zoomScaleSheetLayoutView="130" zoomScalePageLayoutView="0" workbookViewId="0" topLeftCell="F16">
      <selection activeCell="BP6" sqref="BP6:CU6"/>
    </sheetView>
  </sheetViews>
  <sheetFormatPr defaultColWidth="1.37890625" defaultRowHeight="12.75"/>
  <cols>
    <col min="1" max="16384" width="1.37890625" style="1" customWidth="1"/>
  </cols>
  <sheetData>
    <row r="1" spans="1:99" s="4" customFormat="1" ht="15.75">
      <c r="A1" s="182" t="s">
        <v>170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  <c r="BB1" s="182"/>
      <c r="BC1" s="182"/>
      <c r="BD1" s="182"/>
      <c r="BE1" s="182"/>
      <c r="BF1" s="182"/>
      <c r="BG1" s="182"/>
      <c r="BH1" s="182"/>
      <c r="BI1" s="182"/>
      <c r="BJ1" s="182"/>
      <c r="BK1" s="182"/>
      <c r="BL1" s="182"/>
      <c r="BM1" s="182"/>
      <c r="BN1" s="182"/>
      <c r="BO1" s="182"/>
      <c r="BP1" s="182"/>
      <c r="BQ1" s="182"/>
      <c r="BR1" s="182"/>
      <c r="BS1" s="182"/>
      <c r="BT1" s="182"/>
      <c r="BU1" s="182"/>
      <c r="BV1" s="182"/>
      <c r="BW1" s="182"/>
      <c r="BX1" s="182"/>
      <c r="BY1" s="182"/>
      <c r="BZ1" s="182"/>
      <c r="CA1" s="182"/>
      <c r="CB1" s="182"/>
      <c r="CC1" s="182"/>
      <c r="CD1" s="182"/>
      <c r="CE1" s="182"/>
      <c r="CF1" s="182"/>
      <c r="CG1" s="182"/>
      <c r="CH1" s="182"/>
      <c r="CI1" s="182"/>
      <c r="CJ1" s="182"/>
      <c r="CK1" s="182"/>
      <c r="CL1" s="182"/>
      <c r="CM1" s="182"/>
      <c r="CN1" s="182"/>
      <c r="CO1" s="182"/>
      <c r="CP1" s="182"/>
      <c r="CQ1" s="182"/>
      <c r="CR1" s="182"/>
      <c r="CS1" s="182"/>
      <c r="CT1" s="182"/>
      <c r="CU1" s="182"/>
    </row>
    <row r="2" spans="1:99" s="4" customFormat="1" ht="15.75">
      <c r="A2" s="182" t="s">
        <v>180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AR2" s="182"/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F2" s="182"/>
      <c r="BG2" s="182"/>
      <c r="BH2" s="182"/>
      <c r="BI2" s="182"/>
      <c r="BJ2" s="182"/>
      <c r="BK2" s="182"/>
      <c r="BL2" s="182"/>
      <c r="BM2" s="182"/>
      <c r="BN2" s="182"/>
      <c r="BO2" s="182"/>
      <c r="BP2" s="182"/>
      <c r="BQ2" s="182"/>
      <c r="BR2" s="182"/>
      <c r="BS2" s="182"/>
      <c r="BT2" s="182"/>
      <c r="BU2" s="182"/>
      <c r="BV2" s="182"/>
      <c r="BW2" s="182"/>
      <c r="BX2" s="182"/>
      <c r="BY2" s="182"/>
      <c r="BZ2" s="182"/>
      <c r="CA2" s="182"/>
      <c r="CB2" s="182"/>
      <c r="CC2" s="182"/>
      <c r="CD2" s="182"/>
      <c r="CE2" s="182"/>
      <c r="CF2" s="182"/>
      <c r="CG2" s="182"/>
      <c r="CH2" s="182"/>
      <c r="CI2" s="182"/>
      <c r="CJ2" s="182"/>
      <c r="CK2" s="182"/>
      <c r="CL2" s="182"/>
      <c r="CM2" s="182"/>
      <c r="CN2" s="182"/>
      <c r="CO2" s="182"/>
      <c r="CP2" s="182"/>
      <c r="CQ2" s="182"/>
      <c r="CR2" s="182"/>
      <c r="CS2" s="182"/>
      <c r="CT2" s="182"/>
      <c r="CU2" s="182"/>
    </row>
    <row r="3" spans="1:99" s="5" customFormat="1" ht="8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</row>
    <row r="4" spans="1:99" s="2" customFormat="1" ht="12.75">
      <c r="A4" s="166" t="s">
        <v>95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 t="s">
        <v>10</v>
      </c>
      <c r="BH4" s="166"/>
      <c r="BI4" s="166"/>
      <c r="BJ4" s="166"/>
      <c r="BK4" s="166"/>
      <c r="BL4" s="166"/>
      <c r="BM4" s="166"/>
      <c r="BN4" s="166"/>
      <c r="BO4" s="166"/>
      <c r="BP4" s="166" t="s">
        <v>160</v>
      </c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  <c r="CR4" s="166"/>
      <c r="CS4" s="166"/>
      <c r="CT4" s="166"/>
      <c r="CU4" s="166"/>
    </row>
    <row r="5" spans="1:99" s="2" customFormat="1" ht="12.75">
      <c r="A5" s="166">
        <v>1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>
        <v>2</v>
      </c>
      <c r="BH5" s="166"/>
      <c r="BI5" s="166"/>
      <c r="BJ5" s="166"/>
      <c r="BK5" s="166"/>
      <c r="BL5" s="166"/>
      <c r="BM5" s="166"/>
      <c r="BN5" s="166"/>
      <c r="BO5" s="166"/>
      <c r="BP5" s="166">
        <v>3</v>
      </c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</row>
    <row r="6" spans="1:99" ht="15" customHeight="1">
      <c r="A6" s="168" t="s">
        <v>181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8"/>
      <c r="BF6" s="168"/>
      <c r="BG6" s="159" t="s">
        <v>13</v>
      </c>
      <c r="BH6" s="160"/>
      <c r="BI6" s="160"/>
      <c r="BJ6" s="160"/>
      <c r="BK6" s="160"/>
      <c r="BL6" s="160"/>
      <c r="BM6" s="160"/>
      <c r="BN6" s="160"/>
      <c r="BO6" s="161"/>
      <c r="BP6" s="170">
        <v>16</v>
      </c>
      <c r="BQ6" s="171"/>
      <c r="BR6" s="171"/>
      <c r="BS6" s="171"/>
      <c r="BT6" s="171"/>
      <c r="BU6" s="171"/>
      <c r="BV6" s="171"/>
      <c r="BW6" s="171"/>
      <c r="BX6" s="171"/>
      <c r="BY6" s="171"/>
      <c r="BZ6" s="171"/>
      <c r="CA6" s="171"/>
      <c r="CB6" s="171"/>
      <c r="CC6" s="171"/>
      <c r="CD6" s="171"/>
      <c r="CE6" s="171"/>
      <c r="CF6" s="171"/>
      <c r="CG6" s="171"/>
      <c r="CH6" s="171"/>
      <c r="CI6" s="171"/>
      <c r="CJ6" s="171"/>
      <c r="CK6" s="171"/>
      <c r="CL6" s="171"/>
      <c r="CM6" s="171"/>
      <c r="CN6" s="171"/>
      <c r="CO6" s="171"/>
      <c r="CP6" s="171"/>
      <c r="CQ6" s="171"/>
      <c r="CR6" s="171"/>
      <c r="CS6" s="171"/>
      <c r="CT6" s="171"/>
      <c r="CU6" s="172"/>
    </row>
    <row r="7" spans="1:99" ht="15" customHeight="1">
      <c r="A7" s="168" t="s">
        <v>210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73" t="s">
        <v>14</v>
      </c>
      <c r="BH7" s="174"/>
      <c r="BI7" s="174"/>
      <c r="BJ7" s="174"/>
      <c r="BK7" s="174"/>
      <c r="BL7" s="174"/>
      <c r="BM7" s="174"/>
      <c r="BN7" s="174"/>
      <c r="BO7" s="175"/>
      <c r="BP7" s="170">
        <v>0</v>
      </c>
      <c r="BQ7" s="171"/>
      <c r="BR7" s="171"/>
      <c r="BS7" s="171"/>
      <c r="BT7" s="171"/>
      <c r="BU7" s="171"/>
      <c r="BV7" s="171"/>
      <c r="BW7" s="171"/>
      <c r="BX7" s="171"/>
      <c r="BY7" s="171"/>
      <c r="BZ7" s="171"/>
      <c r="CA7" s="171"/>
      <c r="CB7" s="171"/>
      <c r="CC7" s="171"/>
      <c r="CD7" s="171"/>
      <c r="CE7" s="171"/>
      <c r="CF7" s="171"/>
      <c r="CG7" s="171"/>
      <c r="CH7" s="171"/>
      <c r="CI7" s="171"/>
      <c r="CJ7" s="171"/>
      <c r="CK7" s="171"/>
      <c r="CL7" s="171"/>
      <c r="CM7" s="171"/>
      <c r="CN7" s="171"/>
      <c r="CO7" s="171"/>
      <c r="CP7" s="171"/>
      <c r="CQ7" s="171"/>
      <c r="CR7" s="171"/>
      <c r="CS7" s="171"/>
      <c r="CT7" s="171"/>
      <c r="CU7" s="172"/>
    </row>
    <row r="8" spans="1:99" ht="15" customHeight="1">
      <c r="A8" s="169" t="s">
        <v>211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59" t="s">
        <v>15</v>
      </c>
      <c r="BH8" s="160"/>
      <c r="BI8" s="160"/>
      <c r="BJ8" s="160"/>
      <c r="BK8" s="160"/>
      <c r="BL8" s="160"/>
      <c r="BM8" s="160"/>
      <c r="BN8" s="160"/>
      <c r="BO8" s="161"/>
      <c r="BP8" s="204">
        <v>0</v>
      </c>
      <c r="BQ8" s="205"/>
      <c r="BR8" s="205"/>
      <c r="BS8" s="205"/>
      <c r="BT8" s="205"/>
      <c r="BU8" s="205"/>
      <c r="BV8" s="205"/>
      <c r="BW8" s="205"/>
      <c r="BX8" s="205"/>
      <c r="BY8" s="205"/>
      <c r="BZ8" s="205"/>
      <c r="CA8" s="205"/>
      <c r="CB8" s="205"/>
      <c r="CC8" s="205"/>
      <c r="CD8" s="205"/>
      <c r="CE8" s="205"/>
      <c r="CF8" s="205"/>
      <c r="CG8" s="205"/>
      <c r="CH8" s="205"/>
      <c r="CI8" s="205"/>
      <c r="CJ8" s="205"/>
      <c r="CK8" s="205"/>
      <c r="CL8" s="205"/>
      <c r="CM8" s="205"/>
      <c r="CN8" s="205"/>
      <c r="CO8" s="205"/>
      <c r="CP8" s="205"/>
      <c r="CQ8" s="205"/>
      <c r="CR8" s="205"/>
      <c r="CS8" s="205"/>
      <c r="CT8" s="205"/>
      <c r="CU8" s="206"/>
    </row>
    <row r="9" spans="1:99" ht="12.75">
      <c r="A9" s="168" t="s">
        <v>212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73" t="s">
        <v>16</v>
      </c>
      <c r="BH9" s="174"/>
      <c r="BI9" s="174"/>
      <c r="BJ9" s="174"/>
      <c r="BK9" s="174"/>
      <c r="BL9" s="174"/>
      <c r="BM9" s="174"/>
      <c r="BN9" s="174"/>
      <c r="BO9" s="175"/>
      <c r="BP9" s="170">
        <v>0</v>
      </c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71"/>
      <c r="CJ9" s="171"/>
      <c r="CK9" s="171"/>
      <c r="CL9" s="171"/>
      <c r="CM9" s="171"/>
      <c r="CN9" s="171"/>
      <c r="CO9" s="171"/>
      <c r="CP9" s="171"/>
      <c r="CQ9" s="171"/>
      <c r="CR9" s="171"/>
      <c r="CS9" s="171"/>
      <c r="CT9" s="171"/>
      <c r="CU9" s="172"/>
    </row>
    <row r="10" spans="1:99" ht="12.75">
      <c r="A10" s="194" t="s">
        <v>213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5"/>
      <c r="BF10" s="196"/>
      <c r="BG10" s="176"/>
      <c r="BH10" s="177"/>
      <c r="BI10" s="177"/>
      <c r="BJ10" s="177"/>
      <c r="BK10" s="177"/>
      <c r="BL10" s="177"/>
      <c r="BM10" s="177"/>
      <c r="BN10" s="177"/>
      <c r="BO10" s="178"/>
      <c r="BP10" s="179"/>
      <c r="BQ10" s="180"/>
      <c r="BR10" s="180"/>
      <c r="BS10" s="180"/>
      <c r="BT10" s="180"/>
      <c r="BU10" s="180"/>
      <c r="BV10" s="180"/>
      <c r="BW10" s="180"/>
      <c r="BX10" s="180"/>
      <c r="BY10" s="180"/>
      <c r="BZ10" s="180"/>
      <c r="CA10" s="180"/>
      <c r="CB10" s="180"/>
      <c r="CC10" s="180"/>
      <c r="CD10" s="180"/>
      <c r="CE10" s="180"/>
      <c r="CF10" s="180"/>
      <c r="CG10" s="180"/>
      <c r="CH10" s="180"/>
      <c r="CI10" s="180"/>
      <c r="CJ10" s="180"/>
      <c r="CK10" s="180"/>
      <c r="CL10" s="180"/>
      <c r="CM10" s="180"/>
      <c r="CN10" s="180"/>
      <c r="CO10" s="180"/>
      <c r="CP10" s="180"/>
      <c r="CQ10" s="180"/>
      <c r="CR10" s="180"/>
      <c r="CS10" s="180"/>
      <c r="CT10" s="180"/>
      <c r="CU10" s="181"/>
    </row>
    <row r="11" spans="1:99" ht="12.75">
      <c r="A11" s="188" t="s">
        <v>182</v>
      </c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  <c r="AS11" s="189"/>
      <c r="AT11" s="189"/>
      <c r="AU11" s="189"/>
      <c r="AV11" s="189"/>
      <c r="AW11" s="189"/>
      <c r="AX11" s="189"/>
      <c r="AY11" s="189"/>
      <c r="AZ11" s="189"/>
      <c r="BA11" s="189"/>
      <c r="BB11" s="189"/>
      <c r="BC11" s="189"/>
      <c r="BD11" s="189"/>
      <c r="BE11" s="189"/>
      <c r="BF11" s="190"/>
      <c r="BG11" s="173" t="s">
        <v>17</v>
      </c>
      <c r="BH11" s="174"/>
      <c r="BI11" s="174"/>
      <c r="BJ11" s="174"/>
      <c r="BK11" s="174"/>
      <c r="BL11" s="174"/>
      <c r="BM11" s="174"/>
      <c r="BN11" s="174"/>
      <c r="BO11" s="175"/>
      <c r="BP11" s="170">
        <v>0</v>
      </c>
      <c r="BQ11" s="171"/>
      <c r="BR11" s="171"/>
      <c r="BS11" s="171"/>
      <c r="BT11" s="171"/>
      <c r="BU11" s="171"/>
      <c r="BV11" s="171"/>
      <c r="BW11" s="171"/>
      <c r="BX11" s="171"/>
      <c r="BY11" s="171"/>
      <c r="BZ11" s="171"/>
      <c r="CA11" s="171"/>
      <c r="CB11" s="171"/>
      <c r="CC11" s="171"/>
      <c r="CD11" s="171"/>
      <c r="CE11" s="171"/>
      <c r="CF11" s="171"/>
      <c r="CG11" s="171"/>
      <c r="CH11" s="171"/>
      <c r="CI11" s="171"/>
      <c r="CJ11" s="171"/>
      <c r="CK11" s="171"/>
      <c r="CL11" s="171"/>
      <c r="CM11" s="171"/>
      <c r="CN11" s="171"/>
      <c r="CO11" s="171"/>
      <c r="CP11" s="171"/>
      <c r="CQ11" s="171"/>
      <c r="CR11" s="171"/>
      <c r="CS11" s="171"/>
      <c r="CT11" s="171"/>
      <c r="CU11" s="172"/>
    </row>
    <row r="12" spans="1:99" ht="12.75">
      <c r="A12" s="191" t="s">
        <v>183</v>
      </c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92"/>
      <c r="BE12" s="192"/>
      <c r="BF12" s="193"/>
      <c r="BG12" s="200"/>
      <c r="BH12" s="78"/>
      <c r="BI12" s="78"/>
      <c r="BJ12" s="78"/>
      <c r="BK12" s="78"/>
      <c r="BL12" s="78"/>
      <c r="BM12" s="78"/>
      <c r="BN12" s="78"/>
      <c r="BO12" s="201"/>
      <c r="BP12" s="197"/>
      <c r="BQ12" s="198"/>
      <c r="BR12" s="198"/>
      <c r="BS12" s="198"/>
      <c r="BT12" s="198"/>
      <c r="BU12" s="198"/>
      <c r="BV12" s="198"/>
      <c r="BW12" s="198"/>
      <c r="BX12" s="198"/>
      <c r="BY12" s="198"/>
      <c r="BZ12" s="198"/>
      <c r="CA12" s="198"/>
      <c r="CB12" s="198"/>
      <c r="CC12" s="198"/>
      <c r="CD12" s="198"/>
      <c r="CE12" s="198"/>
      <c r="CF12" s="198"/>
      <c r="CG12" s="198"/>
      <c r="CH12" s="198"/>
      <c r="CI12" s="198"/>
      <c r="CJ12" s="198"/>
      <c r="CK12" s="198"/>
      <c r="CL12" s="198"/>
      <c r="CM12" s="198"/>
      <c r="CN12" s="198"/>
      <c r="CO12" s="198"/>
      <c r="CP12" s="198"/>
      <c r="CQ12" s="198"/>
      <c r="CR12" s="198"/>
      <c r="CS12" s="198"/>
      <c r="CT12" s="198"/>
      <c r="CU12" s="199"/>
    </row>
    <row r="13" spans="1:99" ht="12.75">
      <c r="A13" s="194" t="s">
        <v>171</v>
      </c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/>
      <c r="AT13" s="195"/>
      <c r="AU13" s="195"/>
      <c r="AV13" s="195"/>
      <c r="AW13" s="195"/>
      <c r="AX13" s="195"/>
      <c r="AY13" s="195"/>
      <c r="AZ13" s="195"/>
      <c r="BA13" s="195"/>
      <c r="BB13" s="195"/>
      <c r="BC13" s="195"/>
      <c r="BD13" s="195"/>
      <c r="BE13" s="195"/>
      <c r="BF13" s="196"/>
      <c r="BG13" s="176"/>
      <c r="BH13" s="177"/>
      <c r="BI13" s="177"/>
      <c r="BJ13" s="177"/>
      <c r="BK13" s="177"/>
      <c r="BL13" s="177"/>
      <c r="BM13" s="177"/>
      <c r="BN13" s="177"/>
      <c r="BO13" s="178"/>
      <c r="BP13" s="179"/>
      <c r="BQ13" s="180"/>
      <c r="BR13" s="180"/>
      <c r="BS13" s="180"/>
      <c r="BT13" s="180"/>
      <c r="BU13" s="180"/>
      <c r="BV13" s="180"/>
      <c r="BW13" s="180"/>
      <c r="BX13" s="180"/>
      <c r="BY13" s="180"/>
      <c r="BZ13" s="180"/>
      <c r="CA13" s="180"/>
      <c r="CB13" s="180"/>
      <c r="CC13" s="180"/>
      <c r="CD13" s="180"/>
      <c r="CE13" s="180"/>
      <c r="CF13" s="180"/>
      <c r="CG13" s="180"/>
      <c r="CH13" s="180"/>
      <c r="CI13" s="180"/>
      <c r="CJ13" s="180"/>
      <c r="CK13" s="180"/>
      <c r="CL13" s="180"/>
      <c r="CM13" s="180"/>
      <c r="CN13" s="180"/>
      <c r="CO13" s="180"/>
      <c r="CP13" s="180"/>
      <c r="CQ13" s="180"/>
      <c r="CR13" s="180"/>
      <c r="CS13" s="180"/>
      <c r="CT13" s="180"/>
      <c r="CU13" s="181"/>
    </row>
    <row r="14" spans="1:99" ht="12.75">
      <c r="A14" s="188" t="s">
        <v>182</v>
      </c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  <c r="AS14" s="189"/>
      <c r="AT14" s="189"/>
      <c r="AU14" s="189"/>
      <c r="AV14" s="189"/>
      <c r="AW14" s="189"/>
      <c r="AX14" s="189"/>
      <c r="AY14" s="189"/>
      <c r="AZ14" s="189"/>
      <c r="BA14" s="189"/>
      <c r="BB14" s="189"/>
      <c r="BC14" s="189"/>
      <c r="BD14" s="189"/>
      <c r="BE14" s="189"/>
      <c r="BF14" s="190"/>
      <c r="BG14" s="173" t="s">
        <v>18</v>
      </c>
      <c r="BH14" s="174"/>
      <c r="BI14" s="174"/>
      <c r="BJ14" s="174"/>
      <c r="BK14" s="174"/>
      <c r="BL14" s="174"/>
      <c r="BM14" s="174"/>
      <c r="BN14" s="174"/>
      <c r="BO14" s="175"/>
      <c r="BP14" s="170">
        <v>0</v>
      </c>
      <c r="BQ14" s="171"/>
      <c r="BR14" s="171"/>
      <c r="BS14" s="171"/>
      <c r="BT14" s="171"/>
      <c r="BU14" s="171"/>
      <c r="BV14" s="171"/>
      <c r="BW14" s="171"/>
      <c r="BX14" s="171"/>
      <c r="BY14" s="171"/>
      <c r="BZ14" s="171"/>
      <c r="CA14" s="171"/>
      <c r="CB14" s="171"/>
      <c r="CC14" s="171"/>
      <c r="CD14" s="171"/>
      <c r="CE14" s="171"/>
      <c r="CF14" s="171"/>
      <c r="CG14" s="171"/>
      <c r="CH14" s="171"/>
      <c r="CI14" s="171"/>
      <c r="CJ14" s="171"/>
      <c r="CK14" s="171"/>
      <c r="CL14" s="171"/>
      <c r="CM14" s="171"/>
      <c r="CN14" s="171"/>
      <c r="CO14" s="171"/>
      <c r="CP14" s="171"/>
      <c r="CQ14" s="171"/>
      <c r="CR14" s="171"/>
      <c r="CS14" s="171"/>
      <c r="CT14" s="171"/>
      <c r="CU14" s="172"/>
    </row>
    <row r="15" spans="1:99" ht="12.75">
      <c r="A15" s="191" t="s">
        <v>214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92"/>
      <c r="AU15" s="192"/>
      <c r="AV15" s="192"/>
      <c r="AW15" s="192"/>
      <c r="AX15" s="192"/>
      <c r="AY15" s="192"/>
      <c r="AZ15" s="192"/>
      <c r="BA15" s="192"/>
      <c r="BB15" s="192"/>
      <c r="BC15" s="192"/>
      <c r="BD15" s="192"/>
      <c r="BE15" s="192"/>
      <c r="BF15" s="193"/>
      <c r="BG15" s="200"/>
      <c r="BH15" s="78"/>
      <c r="BI15" s="78"/>
      <c r="BJ15" s="78"/>
      <c r="BK15" s="78"/>
      <c r="BL15" s="78"/>
      <c r="BM15" s="78"/>
      <c r="BN15" s="78"/>
      <c r="BO15" s="201"/>
      <c r="BP15" s="197"/>
      <c r="BQ15" s="198"/>
      <c r="BR15" s="198"/>
      <c r="BS15" s="198"/>
      <c r="BT15" s="198"/>
      <c r="BU15" s="198"/>
      <c r="BV15" s="198"/>
      <c r="BW15" s="198"/>
      <c r="BX15" s="198"/>
      <c r="BY15" s="198"/>
      <c r="BZ15" s="198"/>
      <c r="CA15" s="198"/>
      <c r="CB15" s="198"/>
      <c r="CC15" s="198"/>
      <c r="CD15" s="198"/>
      <c r="CE15" s="198"/>
      <c r="CF15" s="198"/>
      <c r="CG15" s="198"/>
      <c r="CH15" s="198"/>
      <c r="CI15" s="198"/>
      <c r="CJ15" s="198"/>
      <c r="CK15" s="198"/>
      <c r="CL15" s="198"/>
      <c r="CM15" s="198"/>
      <c r="CN15" s="198"/>
      <c r="CO15" s="198"/>
      <c r="CP15" s="198"/>
      <c r="CQ15" s="198"/>
      <c r="CR15" s="198"/>
      <c r="CS15" s="198"/>
      <c r="CT15" s="198"/>
      <c r="CU15" s="199"/>
    </row>
    <row r="16" spans="1:99" ht="12.75">
      <c r="A16" s="194" t="s">
        <v>215</v>
      </c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5"/>
      <c r="AI16" s="195"/>
      <c r="AJ16" s="195"/>
      <c r="AK16" s="195"/>
      <c r="AL16" s="195"/>
      <c r="AM16" s="195"/>
      <c r="AN16" s="195"/>
      <c r="AO16" s="195"/>
      <c r="AP16" s="195"/>
      <c r="AQ16" s="195"/>
      <c r="AR16" s="195"/>
      <c r="AS16" s="195"/>
      <c r="AT16" s="195"/>
      <c r="AU16" s="195"/>
      <c r="AV16" s="195"/>
      <c r="AW16" s="195"/>
      <c r="AX16" s="195"/>
      <c r="AY16" s="195"/>
      <c r="AZ16" s="195"/>
      <c r="BA16" s="195"/>
      <c r="BB16" s="195"/>
      <c r="BC16" s="195"/>
      <c r="BD16" s="195"/>
      <c r="BE16" s="195"/>
      <c r="BF16" s="196"/>
      <c r="BG16" s="176"/>
      <c r="BH16" s="177"/>
      <c r="BI16" s="177"/>
      <c r="BJ16" s="177"/>
      <c r="BK16" s="177"/>
      <c r="BL16" s="177"/>
      <c r="BM16" s="177"/>
      <c r="BN16" s="177"/>
      <c r="BO16" s="178"/>
      <c r="BP16" s="179"/>
      <c r="BQ16" s="180"/>
      <c r="BR16" s="180"/>
      <c r="BS16" s="180"/>
      <c r="BT16" s="180"/>
      <c r="BU16" s="180"/>
      <c r="BV16" s="180"/>
      <c r="BW16" s="180"/>
      <c r="BX16" s="180"/>
      <c r="BY16" s="180"/>
      <c r="BZ16" s="180"/>
      <c r="CA16" s="180"/>
      <c r="CB16" s="180"/>
      <c r="CC16" s="180"/>
      <c r="CD16" s="180"/>
      <c r="CE16" s="180"/>
      <c r="CF16" s="180"/>
      <c r="CG16" s="180"/>
      <c r="CH16" s="180"/>
      <c r="CI16" s="180"/>
      <c r="CJ16" s="180"/>
      <c r="CK16" s="180"/>
      <c r="CL16" s="180"/>
      <c r="CM16" s="180"/>
      <c r="CN16" s="180"/>
      <c r="CO16" s="180"/>
      <c r="CP16" s="180"/>
      <c r="CQ16" s="180"/>
      <c r="CR16" s="180"/>
      <c r="CS16" s="180"/>
      <c r="CT16" s="180"/>
      <c r="CU16" s="181"/>
    </row>
    <row r="17" spans="1:99" ht="12.75">
      <c r="A17" s="188" t="s">
        <v>182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189"/>
      <c r="AP17" s="189"/>
      <c r="AQ17" s="189"/>
      <c r="AR17" s="189"/>
      <c r="AS17" s="189"/>
      <c r="AT17" s="189"/>
      <c r="AU17" s="189"/>
      <c r="AV17" s="189"/>
      <c r="AW17" s="189"/>
      <c r="AX17" s="189"/>
      <c r="AY17" s="189"/>
      <c r="AZ17" s="189"/>
      <c r="BA17" s="189"/>
      <c r="BB17" s="189"/>
      <c r="BC17" s="189"/>
      <c r="BD17" s="189"/>
      <c r="BE17" s="189"/>
      <c r="BF17" s="190"/>
      <c r="BG17" s="173" t="s">
        <v>19</v>
      </c>
      <c r="BH17" s="174"/>
      <c r="BI17" s="174"/>
      <c r="BJ17" s="174"/>
      <c r="BK17" s="174"/>
      <c r="BL17" s="174"/>
      <c r="BM17" s="174"/>
      <c r="BN17" s="174"/>
      <c r="BO17" s="175"/>
      <c r="BP17" s="170">
        <v>0</v>
      </c>
      <c r="BQ17" s="171"/>
      <c r="BR17" s="171"/>
      <c r="BS17" s="171"/>
      <c r="BT17" s="171"/>
      <c r="BU17" s="171"/>
      <c r="BV17" s="171"/>
      <c r="BW17" s="171"/>
      <c r="BX17" s="171"/>
      <c r="BY17" s="171"/>
      <c r="BZ17" s="171"/>
      <c r="CA17" s="171"/>
      <c r="CB17" s="171"/>
      <c r="CC17" s="171"/>
      <c r="CD17" s="171"/>
      <c r="CE17" s="171"/>
      <c r="CF17" s="171"/>
      <c r="CG17" s="171"/>
      <c r="CH17" s="171"/>
      <c r="CI17" s="171"/>
      <c r="CJ17" s="171"/>
      <c r="CK17" s="171"/>
      <c r="CL17" s="171"/>
      <c r="CM17" s="171"/>
      <c r="CN17" s="171"/>
      <c r="CO17" s="171"/>
      <c r="CP17" s="171"/>
      <c r="CQ17" s="171"/>
      <c r="CR17" s="171"/>
      <c r="CS17" s="171"/>
      <c r="CT17" s="171"/>
      <c r="CU17" s="172"/>
    </row>
    <row r="18" spans="1:99" ht="12.75">
      <c r="A18" s="191" t="s">
        <v>184</v>
      </c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2"/>
      <c r="AS18" s="192"/>
      <c r="AT18" s="192"/>
      <c r="AU18" s="192"/>
      <c r="AV18" s="192"/>
      <c r="AW18" s="192"/>
      <c r="AX18" s="192"/>
      <c r="AY18" s="192"/>
      <c r="AZ18" s="192"/>
      <c r="BA18" s="192"/>
      <c r="BB18" s="192"/>
      <c r="BC18" s="192"/>
      <c r="BD18" s="192"/>
      <c r="BE18" s="192"/>
      <c r="BF18" s="193"/>
      <c r="BG18" s="200"/>
      <c r="BH18" s="78"/>
      <c r="BI18" s="78"/>
      <c r="BJ18" s="78"/>
      <c r="BK18" s="78"/>
      <c r="BL18" s="78"/>
      <c r="BM18" s="78"/>
      <c r="BN18" s="78"/>
      <c r="BO18" s="201"/>
      <c r="BP18" s="197"/>
      <c r="BQ18" s="198"/>
      <c r="BR18" s="198"/>
      <c r="BS18" s="198"/>
      <c r="BT18" s="198"/>
      <c r="BU18" s="198"/>
      <c r="BV18" s="198"/>
      <c r="BW18" s="198"/>
      <c r="BX18" s="198"/>
      <c r="BY18" s="198"/>
      <c r="BZ18" s="198"/>
      <c r="CA18" s="198"/>
      <c r="CB18" s="198"/>
      <c r="CC18" s="198"/>
      <c r="CD18" s="198"/>
      <c r="CE18" s="198"/>
      <c r="CF18" s="198"/>
      <c r="CG18" s="198"/>
      <c r="CH18" s="198"/>
      <c r="CI18" s="198"/>
      <c r="CJ18" s="198"/>
      <c r="CK18" s="198"/>
      <c r="CL18" s="198"/>
      <c r="CM18" s="198"/>
      <c r="CN18" s="198"/>
      <c r="CO18" s="198"/>
      <c r="CP18" s="198"/>
      <c r="CQ18" s="198"/>
      <c r="CR18" s="198"/>
      <c r="CS18" s="198"/>
      <c r="CT18" s="198"/>
      <c r="CU18" s="199"/>
    </row>
    <row r="19" spans="1:99" ht="12.75">
      <c r="A19" s="194" t="s">
        <v>185</v>
      </c>
      <c r="B19" s="195"/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195"/>
      <c r="AP19" s="195"/>
      <c r="AQ19" s="195"/>
      <c r="AR19" s="195"/>
      <c r="AS19" s="195"/>
      <c r="AT19" s="195"/>
      <c r="AU19" s="195"/>
      <c r="AV19" s="195"/>
      <c r="AW19" s="195"/>
      <c r="AX19" s="195"/>
      <c r="AY19" s="195"/>
      <c r="AZ19" s="195"/>
      <c r="BA19" s="195"/>
      <c r="BB19" s="195"/>
      <c r="BC19" s="195"/>
      <c r="BD19" s="195"/>
      <c r="BE19" s="195"/>
      <c r="BF19" s="196"/>
      <c r="BG19" s="176"/>
      <c r="BH19" s="177"/>
      <c r="BI19" s="177"/>
      <c r="BJ19" s="177"/>
      <c r="BK19" s="177"/>
      <c r="BL19" s="177"/>
      <c r="BM19" s="177"/>
      <c r="BN19" s="177"/>
      <c r="BO19" s="178"/>
      <c r="BP19" s="179"/>
      <c r="BQ19" s="180"/>
      <c r="BR19" s="180"/>
      <c r="BS19" s="180"/>
      <c r="BT19" s="180"/>
      <c r="BU19" s="180"/>
      <c r="BV19" s="180"/>
      <c r="BW19" s="180"/>
      <c r="BX19" s="180"/>
      <c r="BY19" s="180"/>
      <c r="BZ19" s="180"/>
      <c r="CA19" s="180"/>
      <c r="CB19" s="180"/>
      <c r="CC19" s="180"/>
      <c r="CD19" s="180"/>
      <c r="CE19" s="180"/>
      <c r="CF19" s="180"/>
      <c r="CG19" s="180"/>
      <c r="CH19" s="180"/>
      <c r="CI19" s="180"/>
      <c r="CJ19" s="180"/>
      <c r="CK19" s="180"/>
      <c r="CL19" s="180"/>
      <c r="CM19" s="180"/>
      <c r="CN19" s="180"/>
      <c r="CO19" s="180"/>
      <c r="CP19" s="180"/>
      <c r="CQ19" s="180"/>
      <c r="CR19" s="180"/>
      <c r="CS19" s="180"/>
      <c r="CT19" s="180"/>
      <c r="CU19" s="181"/>
    </row>
    <row r="20" spans="1:99" ht="12.75">
      <c r="A20" s="188" t="s">
        <v>182</v>
      </c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  <c r="AU20" s="189"/>
      <c r="AV20" s="189"/>
      <c r="AW20" s="189"/>
      <c r="AX20" s="189"/>
      <c r="AY20" s="189"/>
      <c r="AZ20" s="189"/>
      <c r="BA20" s="189"/>
      <c r="BB20" s="189"/>
      <c r="BC20" s="189"/>
      <c r="BD20" s="189"/>
      <c r="BE20" s="189"/>
      <c r="BF20" s="190"/>
      <c r="BG20" s="173" t="s">
        <v>20</v>
      </c>
      <c r="BH20" s="174"/>
      <c r="BI20" s="174"/>
      <c r="BJ20" s="174"/>
      <c r="BK20" s="174"/>
      <c r="BL20" s="174"/>
      <c r="BM20" s="174"/>
      <c r="BN20" s="174"/>
      <c r="BO20" s="175"/>
      <c r="BP20" s="170">
        <v>0</v>
      </c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2"/>
    </row>
    <row r="21" spans="1:99" ht="12.75">
      <c r="A21" s="191" t="s">
        <v>186</v>
      </c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  <c r="AO21" s="192"/>
      <c r="AP21" s="192"/>
      <c r="AQ21" s="192"/>
      <c r="AR21" s="192"/>
      <c r="AS21" s="192"/>
      <c r="AT21" s="192"/>
      <c r="AU21" s="192"/>
      <c r="AV21" s="192"/>
      <c r="AW21" s="192"/>
      <c r="AX21" s="192"/>
      <c r="AY21" s="192"/>
      <c r="AZ21" s="192"/>
      <c r="BA21" s="192"/>
      <c r="BB21" s="192"/>
      <c r="BC21" s="192"/>
      <c r="BD21" s="192"/>
      <c r="BE21" s="192"/>
      <c r="BF21" s="193"/>
      <c r="BG21" s="200"/>
      <c r="BH21" s="78"/>
      <c r="BI21" s="78"/>
      <c r="BJ21" s="78"/>
      <c r="BK21" s="78"/>
      <c r="BL21" s="78"/>
      <c r="BM21" s="78"/>
      <c r="BN21" s="78"/>
      <c r="BO21" s="201"/>
      <c r="BP21" s="197"/>
      <c r="BQ21" s="198"/>
      <c r="BR21" s="198"/>
      <c r="BS21" s="198"/>
      <c r="BT21" s="198"/>
      <c r="BU21" s="198"/>
      <c r="BV21" s="198"/>
      <c r="BW21" s="198"/>
      <c r="BX21" s="198"/>
      <c r="BY21" s="198"/>
      <c r="BZ21" s="198"/>
      <c r="CA21" s="198"/>
      <c r="CB21" s="198"/>
      <c r="CC21" s="198"/>
      <c r="CD21" s="198"/>
      <c r="CE21" s="198"/>
      <c r="CF21" s="198"/>
      <c r="CG21" s="198"/>
      <c r="CH21" s="198"/>
      <c r="CI21" s="198"/>
      <c r="CJ21" s="198"/>
      <c r="CK21" s="198"/>
      <c r="CL21" s="198"/>
      <c r="CM21" s="198"/>
      <c r="CN21" s="198"/>
      <c r="CO21" s="198"/>
      <c r="CP21" s="198"/>
      <c r="CQ21" s="198"/>
      <c r="CR21" s="198"/>
      <c r="CS21" s="198"/>
      <c r="CT21" s="198"/>
      <c r="CU21" s="199"/>
    </row>
    <row r="22" spans="1:99" ht="12.75">
      <c r="A22" s="194" t="s">
        <v>187</v>
      </c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95"/>
      <c r="BA22" s="195"/>
      <c r="BB22" s="195"/>
      <c r="BC22" s="195"/>
      <c r="BD22" s="195"/>
      <c r="BE22" s="195"/>
      <c r="BF22" s="196"/>
      <c r="BG22" s="176"/>
      <c r="BH22" s="177"/>
      <c r="BI22" s="177"/>
      <c r="BJ22" s="177"/>
      <c r="BK22" s="177"/>
      <c r="BL22" s="177"/>
      <c r="BM22" s="177"/>
      <c r="BN22" s="177"/>
      <c r="BO22" s="178"/>
      <c r="BP22" s="179"/>
      <c r="BQ22" s="180"/>
      <c r="BR22" s="180"/>
      <c r="BS22" s="180"/>
      <c r="BT22" s="180"/>
      <c r="BU22" s="180"/>
      <c r="BV22" s="180"/>
      <c r="BW22" s="180"/>
      <c r="BX22" s="180"/>
      <c r="BY22" s="180"/>
      <c r="BZ22" s="180"/>
      <c r="CA22" s="180"/>
      <c r="CB22" s="180"/>
      <c r="CC22" s="180"/>
      <c r="CD22" s="180"/>
      <c r="CE22" s="180"/>
      <c r="CF22" s="180"/>
      <c r="CG22" s="180"/>
      <c r="CH22" s="180"/>
      <c r="CI22" s="180"/>
      <c r="CJ22" s="180"/>
      <c r="CK22" s="180"/>
      <c r="CL22" s="180"/>
      <c r="CM22" s="180"/>
      <c r="CN22" s="180"/>
      <c r="CO22" s="180"/>
      <c r="CP22" s="180"/>
      <c r="CQ22" s="180"/>
      <c r="CR22" s="180"/>
      <c r="CS22" s="180"/>
      <c r="CT22" s="180"/>
      <c r="CU22" s="181"/>
    </row>
    <row r="23" spans="1:99" ht="12.75">
      <c r="A23" s="168" t="s">
        <v>248</v>
      </c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168"/>
      <c r="AZ23" s="168"/>
      <c r="BA23" s="168"/>
      <c r="BB23" s="168"/>
      <c r="BC23" s="168"/>
      <c r="BD23" s="168"/>
      <c r="BE23" s="168"/>
      <c r="BF23" s="168"/>
      <c r="BG23" s="173" t="s">
        <v>21</v>
      </c>
      <c r="BH23" s="174"/>
      <c r="BI23" s="174"/>
      <c r="BJ23" s="174"/>
      <c r="BK23" s="174"/>
      <c r="BL23" s="174"/>
      <c r="BM23" s="174"/>
      <c r="BN23" s="174"/>
      <c r="BO23" s="175"/>
      <c r="BP23" s="170">
        <v>0</v>
      </c>
      <c r="BQ23" s="171"/>
      <c r="BR23" s="171"/>
      <c r="BS23" s="171"/>
      <c r="BT23" s="171"/>
      <c r="BU23" s="171"/>
      <c r="BV23" s="171"/>
      <c r="BW23" s="171"/>
      <c r="BX23" s="171"/>
      <c r="BY23" s="171"/>
      <c r="BZ23" s="171"/>
      <c r="CA23" s="171"/>
      <c r="CB23" s="171"/>
      <c r="CC23" s="171"/>
      <c r="CD23" s="171"/>
      <c r="CE23" s="171"/>
      <c r="CF23" s="171"/>
      <c r="CG23" s="171"/>
      <c r="CH23" s="171"/>
      <c r="CI23" s="171"/>
      <c r="CJ23" s="171"/>
      <c r="CK23" s="171"/>
      <c r="CL23" s="171"/>
      <c r="CM23" s="171"/>
      <c r="CN23" s="171"/>
      <c r="CO23" s="171"/>
      <c r="CP23" s="171"/>
      <c r="CQ23" s="171"/>
      <c r="CR23" s="171"/>
      <c r="CS23" s="171"/>
      <c r="CT23" s="171"/>
      <c r="CU23" s="172"/>
    </row>
    <row r="24" spans="1:99" ht="12.75">
      <c r="A24" s="194" t="s">
        <v>249</v>
      </c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95"/>
      <c r="AB24" s="195"/>
      <c r="AC24" s="195"/>
      <c r="AD24" s="195"/>
      <c r="AE24" s="195"/>
      <c r="AF24" s="195"/>
      <c r="AG24" s="195"/>
      <c r="AH24" s="195"/>
      <c r="AI24" s="195"/>
      <c r="AJ24" s="195"/>
      <c r="AK24" s="195"/>
      <c r="AL24" s="195"/>
      <c r="AM24" s="195"/>
      <c r="AN24" s="195"/>
      <c r="AO24" s="195"/>
      <c r="AP24" s="195"/>
      <c r="AQ24" s="195"/>
      <c r="AR24" s="195"/>
      <c r="AS24" s="195"/>
      <c r="AT24" s="195"/>
      <c r="AU24" s="195"/>
      <c r="AV24" s="195"/>
      <c r="AW24" s="195"/>
      <c r="AX24" s="195"/>
      <c r="AY24" s="195"/>
      <c r="AZ24" s="195"/>
      <c r="BA24" s="195"/>
      <c r="BB24" s="195"/>
      <c r="BC24" s="195"/>
      <c r="BD24" s="195"/>
      <c r="BE24" s="195"/>
      <c r="BF24" s="196"/>
      <c r="BG24" s="176"/>
      <c r="BH24" s="177"/>
      <c r="BI24" s="177"/>
      <c r="BJ24" s="177"/>
      <c r="BK24" s="177"/>
      <c r="BL24" s="177"/>
      <c r="BM24" s="177"/>
      <c r="BN24" s="177"/>
      <c r="BO24" s="178"/>
      <c r="BP24" s="179"/>
      <c r="BQ24" s="180"/>
      <c r="BR24" s="180"/>
      <c r="BS24" s="180"/>
      <c r="BT24" s="180"/>
      <c r="BU24" s="180"/>
      <c r="BV24" s="180"/>
      <c r="BW24" s="180"/>
      <c r="BX24" s="180"/>
      <c r="BY24" s="180"/>
      <c r="BZ24" s="180"/>
      <c r="CA24" s="180"/>
      <c r="CB24" s="180"/>
      <c r="CC24" s="180"/>
      <c r="CD24" s="180"/>
      <c r="CE24" s="180"/>
      <c r="CF24" s="180"/>
      <c r="CG24" s="180"/>
      <c r="CH24" s="180"/>
      <c r="CI24" s="180"/>
      <c r="CJ24" s="180"/>
      <c r="CK24" s="180"/>
      <c r="CL24" s="180"/>
      <c r="CM24" s="180"/>
      <c r="CN24" s="180"/>
      <c r="CO24" s="180"/>
      <c r="CP24" s="180"/>
      <c r="CQ24" s="180"/>
      <c r="CR24" s="180"/>
      <c r="CS24" s="180"/>
      <c r="CT24" s="180"/>
      <c r="CU24" s="181"/>
    </row>
    <row r="25" spans="1:99" ht="12.7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50"/>
      <c r="BH25" s="50"/>
      <c r="BI25" s="50"/>
      <c r="BJ25" s="50"/>
      <c r="BK25" s="50"/>
      <c r="BL25" s="50"/>
      <c r="BM25" s="50"/>
      <c r="BN25" s="50"/>
      <c r="BO25" s="50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</row>
    <row r="26" spans="1:99" ht="12.75" hidden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</row>
    <row r="27" spans="1:99" s="4" customFormat="1" ht="15.75">
      <c r="A27" s="182" t="s">
        <v>188</v>
      </c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</row>
    <row r="28" spans="1:99" s="6" customFormat="1" ht="8.2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</row>
    <row r="29" spans="1:99" s="2" customFormat="1" ht="12.75">
      <c r="A29" s="183" t="s">
        <v>95</v>
      </c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183"/>
      <c r="AF29" s="183"/>
      <c r="AG29" s="183"/>
      <c r="AH29" s="183"/>
      <c r="AI29" s="183"/>
      <c r="AJ29" s="183"/>
      <c r="AK29" s="183"/>
      <c r="AL29" s="183"/>
      <c r="AM29" s="183"/>
      <c r="AN29" s="183"/>
      <c r="AO29" s="183"/>
      <c r="AP29" s="183"/>
      <c r="AQ29" s="183"/>
      <c r="AR29" s="183"/>
      <c r="AS29" s="183"/>
      <c r="AT29" s="183"/>
      <c r="AU29" s="183"/>
      <c r="AV29" s="183"/>
      <c r="AW29" s="183"/>
      <c r="AX29" s="183"/>
      <c r="AY29" s="183"/>
      <c r="AZ29" s="183"/>
      <c r="BA29" s="183"/>
      <c r="BB29" s="183"/>
      <c r="BC29" s="183"/>
      <c r="BD29" s="183"/>
      <c r="BE29" s="183"/>
      <c r="BF29" s="183"/>
      <c r="BG29" s="183" t="s">
        <v>10</v>
      </c>
      <c r="BH29" s="183"/>
      <c r="BI29" s="183"/>
      <c r="BJ29" s="183"/>
      <c r="BK29" s="183"/>
      <c r="BL29" s="183"/>
      <c r="BM29" s="183"/>
      <c r="BN29" s="183"/>
      <c r="BO29" s="183"/>
      <c r="BP29" s="184" t="s">
        <v>8</v>
      </c>
      <c r="BQ29" s="183"/>
      <c r="BR29" s="183"/>
      <c r="BS29" s="183"/>
      <c r="BT29" s="183"/>
      <c r="BU29" s="183"/>
      <c r="BV29" s="183"/>
      <c r="BW29" s="183"/>
      <c r="BX29" s="183"/>
      <c r="BY29" s="183"/>
      <c r="BZ29" s="183"/>
      <c r="CA29" s="183"/>
      <c r="CB29" s="183"/>
      <c r="CC29" s="183"/>
      <c r="CD29" s="183"/>
      <c r="CE29" s="183"/>
      <c r="CF29" s="183"/>
      <c r="CG29" s="183"/>
      <c r="CH29" s="183"/>
      <c r="CI29" s="183"/>
      <c r="CJ29" s="183"/>
      <c r="CK29" s="183"/>
      <c r="CL29" s="183"/>
      <c r="CM29" s="183"/>
      <c r="CN29" s="183"/>
      <c r="CO29" s="183"/>
      <c r="CP29" s="183"/>
      <c r="CQ29" s="183"/>
      <c r="CR29" s="183"/>
      <c r="CS29" s="183"/>
      <c r="CT29" s="183"/>
      <c r="CU29" s="183"/>
    </row>
    <row r="30" spans="1:99" s="2" customFormat="1" ht="12.75">
      <c r="A30" s="202"/>
      <c r="B30" s="202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02"/>
      <c r="AS30" s="202"/>
      <c r="AT30" s="202"/>
      <c r="AU30" s="202"/>
      <c r="AV30" s="202"/>
      <c r="AW30" s="202"/>
      <c r="AX30" s="202"/>
      <c r="AY30" s="202"/>
      <c r="AZ30" s="202"/>
      <c r="BA30" s="202"/>
      <c r="BB30" s="202"/>
      <c r="BC30" s="202"/>
      <c r="BD30" s="202"/>
      <c r="BE30" s="202"/>
      <c r="BF30" s="202"/>
      <c r="BG30" s="202"/>
      <c r="BH30" s="202"/>
      <c r="BI30" s="202"/>
      <c r="BJ30" s="202"/>
      <c r="BK30" s="202"/>
      <c r="BL30" s="202"/>
      <c r="BM30" s="202"/>
      <c r="BN30" s="202"/>
      <c r="BO30" s="202"/>
      <c r="BP30" s="203" t="s">
        <v>189</v>
      </c>
      <c r="BQ30" s="202"/>
      <c r="BR30" s="202"/>
      <c r="BS30" s="202"/>
      <c r="BT30" s="202"/>
      <c r="BU30" s="202"/>
      <c r="BV30" s="202"/>
      <c r="BW30" s="202"/>
      <c r="BX30" s="202"/>
      <c r="BY30" s="202"/>
      <c r="BZ30" s="202"/>
      <c r="CA30" s="202"/>
      <c r="CB30" s="202"/>
      <c r="CC30" s="202"/>
      <c r="CD30" s="202"/>
      <c r="CE30" s="202"/>
      <c r="CF30" s="202"/>
      <c r="CG30" s="202"/>
      <c r="CH30" s="202"/>
      <c r="CI30" s="202"/>
      <c r="CJ30" s="202"/>
      <c r="CK30" s="202"/>
      <c r="CL30" s="202"/>
      <c r="CM30" s="202"/>
      <c r="CN30" s="202"/>
      <c r="CO30" s="202"/>
      <c r="CP30" s="202"/>
      <c r="CQ30" s="202"/>
      <c r="CR30" s="202"/>
      <c r="CS30" s="202"/>
      <c r="CT30" s="202"/>
      <c r="CU30" s="202"/>
    </row>
    <row r="31" spans="1:99" s="2" customFormat="1" ht="12.75">
      <c r="A31" s="166">
        <v>1</v>
      </c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166"/>
      <c r="BD31" s="166"/>
      <c r="BE31" s="166"/>
      <c r="BF31" s="166"/>
      <c r="BG31" s="166">
        <v>2</v>
      </c>
      <c r="BH31" s="166"/>
      <c r="BI31" s="166"/>
      <c r="BJ31" s="166"/>
      <c r="BK31" s="166"/>
      <c r="BL31" s="166"/>
      <c r="BM31" s="166"/>
      <c r="BN31" s="166"/>
      <c r="BO31" s="166"/>
      <c r="BP31" s="166">
        <v>3</v>
      </c>
      <c r="BQ31" s="166"/>
      <c r="BR31" s="166"/>
      <c r="BS31" s="166"/>
      <c r="BT31" s="166"/>
      <c r="BU31" s="166"/>
      <c r="BV31" s="166"/>
      <c r="BW31" s="166"/>
      <c r="BX31" s="166"/>
      <c r="BY31" s="166"/>
      <c r="BZ31" s="166"/>
      <c r="CA31" s="166"/>
      <c r="CB31" s="166"/>
      <c r="CC31" s="166"/>
      <c r="CD31" s="166"/>
      <c r="CE31" s="166"/>
      <c r="CF31" s="166"/>
      <c r="CG31" s="166"/>
      <c r="CH31" s="166"/>
      <c r="CI31" s="166"/>
      <c r="CJ31" s="166"/>
      <c r="CK31" s="166"/>
      <c r="CL31" s="166"/>
      <c r="CM31" s="166"/>
      <c r="CN31" s="166"/>
      <c r="CO31" s="166"/>
      <c r="CP31" s="166"/>
      <c r="CQ31" s="166"/>
      <c r="CR31" s="166"/>
      <c r="CS31" s="166"/>
      <c r="CT31" s="166"/>
      <c r="CU31" s="166"/>
    </row>
    <row r="32" spans="1:99" ht="15" customHeight="1">
      <c r="A32" s="187" t="s">
        <v>190</v>
      </c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  <c r="AR32" s="187"/>
      <c r="AS32" s="187"/>
      <c r="AT32" s="187"/>
      <c r="AU32" s="187"/>
      <c r="AV32" s="187"/>
      <c r="AW32" s="187"/>
      <c r="AX32" s="187"/>
      <c r="AY32" s="187"/>
      <c r="AZ32" s="187"/>
      <c r="BA32" s="187"/>
      <c r="BB32" s="187"/>
      <c r="BC32" s="187"/>
      <c r="BD32" s="187"/>
      <c r="BE32" s="187"/>
      <c r="BF32" s="187"/>
      <c r="BG32" s="159" t="s">
        <v>13</v>
      </c>
      <c r="BH32" s="160"/>
      <c r="BI32" s="160"/>
      <c r="BJ32" s="160"/>
      <c r="BK32" s="160"/>
      <c r="BL32" s="160"/>
      <c r="BM32" s="160"/>
      <c r="BN32" s="160"/>
      <c r="BO32" s="161"/>
      <c r="BP32" s="204" t="s">
        <v>295</v>
      </c>
      <c r="BQ32" s="205"/>
      <c r="BR32" s="205"/>
      <c r="BS32" s="205"/>
      <c r="BU32" s="167">
        <v>16</v>
      </c>
      <c r="BV32" s="167"/>
      <c r="BW32" s="167"/>
      <c r="BX32" s="167"/>
      <c r="BY32" s="167"/>
      <c r="BZ32" s="205" t="s">
        <v>296</v>
      </c>
      <c r="CA32" s="205"/>
      <c r="CB32" s="205"/>
      <c r="CC32" s="205"/>
      <c r="CD32" s="206"/>
      <c r="CE32" s="167">
        <v>0</v>
      </c>
      <c r="CF32" s="167"/>
      <c r="CG32" s="167"/>
      <c r="CH32" s="167"/>
      <c r="CI32" s="167"/>
      <c r="CJ32" s="205" t="s">
        <v>297</v>
      </c>
      <c r="CK32" s="205"/>
      <c r="CL32" s="205"/>
      <c r="CM32" s="205"/>
      <c r="CN32" s="205"/>
      <c r="CO32" s="206"/>
      <c r="CP32" s="185">
        <v>0</v>
      </c>
      <c r="CQ32" s="186"/>
      <c r="CR32" s="186"/>
      <c r="CS32" s="186"/>
      <c r="CT32" s="186"/>
      <c r="CU32" s="186"/>
    </row>
    <row r="33" spans="1:99" ht="15" customHeight="1">
      <c r="A33" s="187" t="s">
        <v>109</v>
      </c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87"/>
      <c r="AK33" s="187"/>
      <c r="AL33" s="187"/>
      <c r="AM33" s="187"/>
      <c r="AN33" s="187"/>
      <c r="AO33" s="187"/>
      <c r="AP33" s="187"/>
      <c r="AQ33" s="187"/>
      <c r="AR33" s="187"/>
      <c r="AS33" s="187"/>
      <c r="AT33" s="187"/>
      <c r="AU33" s="187"/>
      <c r="AV33" s="187"/>
      <c r="AW33" s="187"/>
      <c r="AX33" s="187"/>
      <c r="AY33" s="187"/>
      <c r="AZ33" s="187"/>
      <c r="BA33" s="187"/>
      <c r="BB33" s="187"/>
      <c r="BC33" s="187"/>
      <c r="BD33" s="187"/>
      <c r="BE33" s="187"/>
      <c r="BF33" s="187"/>
      <c r="BG33" s="173" t="s">
        <v>14</v>
      </c>
      <c r="BH33" s="174"/>
      <c r="BI33" s="174"/>
      <c r="BJ33" s="174"/>
      <c r="BK33" s="174"/>
      <c r="BL33" s="174"/>
      <c r="BM33" s="174"/>
      <c r="BN33" s="174"/>
      <c r="BO33" s="175"/>
      <c r="BP33" s="207">
        <v>0</v>
      </c>
      <c r="BQ33" s="208"/>
      <c r="BR33" s="208"/>
      <c r="BS33" s="208"/>
      <c r="BT33" s="208"/>
      <c r="BU33" s="208"/>
      <c r="BV33" s="208"/>
      <c r="BW33" s="208"/>
      <c r="BX33" s="208"/>
      <c r="BY33" s="208"/>
      <c r="BZ33" s="208"/>
      <c r="CA33" s="208"/>
      <c r="CB33" s="208"/>
      <c r="CC33" s="208"/>
      <c r="CD33" s="208"/>
      <c r="CE33" s="208"/>
      <c r="CF33" s="208"/>
      <c r="CG33" s="208"/>
      <c r="CH33" s="208"/>
      <c r="CI33" s="208"/>
      <c r="CJ33" s="208"/>
      <c r="CK33" s="208"/>
      <c r="CL33" s="208"/>
      <c r="CM33" s="208"/>
      <c r="CN33" s="208"/>
      <c r="CO33" s="208"/>
      <c r="CP33" s="208"/>
      <c r="CQ33" s="208"/>
      <c r="CR33" s="208"/>
      <c r="CS33" s="208"/>
      <c r="CT33" s="208"/>
      <c r="CU33" s="209"/>
    </row>
    <row r="34" spans="1:99" ht="15" customHeight="1">
      <c r="A34" s="165" t="s">
        <v>122</v>
      </c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5"/>
      <c r="AU34" s="165"/>
      <c r="AV34" s="165"/>
      <c r="AW34" s="165"/>
      <c r="AX34" s="165"/>
      <c r="AY34" s="165"/>
      <c r="AZ34" s="165"/>
      <c r="BA34" s="165"/>
      <c r="BB34" s="165"/>
      <c r="BC34" s="165"/>
      <c r="BD34" s="165"/>
      <c r="BE34" s="165"/>
      <c r="BF34" s="165"/>
      <c r="BG34" s="159" t="s">
        <v>15</v>
      </c>
      <c r="BH34" s="160"/>
      <c r="BI34" s="160"/>
      <c r="BJ34" s="160"/>
      <c r="BK34" s="160"/>
      <c r="BL34" s="160"/>
      <c r="BM34" s="160"/>
      <c r="BN34" s="160"/>
      <c r="BO34" s="161"/>
      <c r="BP34" s="162">
        <v>0</v>
      </c>
      <c r="BQ34" s="163"/>
      <c r="BR34" s="163"/>
      <c r="BS34" s="163"/>
      <c r="BT34" s="163"/>
      <c r="BU34" s="163"/>
      <c r="BV34" s="163"/>
      <c r="BW34" s="163"/>
      <c r="BX34" s="163"/>
      <c r="BY34" s="163"/>
      <c r="BZ34" s="163"/>
      <c r="CA34" s="163"/>
      <c r="CB34" s="163"/>
      <c r="CC34" s="163"/>
      <c r="CD34" s="163"/>
      <c r="CE34" s="163"/>
      <c r="CF34" s="163"/>
      <c r="CG34" s="163"/>
      <c r="CH34" s="163"/>
      <c r="CI34" s="163"/>
      <c r="CJ34" s="163"/>
      <c r="CK34" s="163"/>
      <c r="CL34" s="163"/>
      <c r="CM34" s="163"/>
      <c r="CN34" s="163"/>
      <c r="CO34" s="163"/>
      <c r="CP34" s="163"/>
      <c r="CQ34" s="163"/>
      <c r="CR34" s="163"/>
      <c r="CS34" s="163"/>
      <c r="CT34" s="163"/>
      <c r="CU34" s="164"/>
    </row>
    <row r="35" spans="1:99" ht="15" customHeight="1">
      <c r="A35" s="165" t="s">
        <v>110</v>
      </c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5"/>
      <c r="BD35" s="165"/>
      <c r="BE35" s="165"/>
      <c r="BF35" s="165"/>
      <c r="BG35" s="159" t="s">
        <v>16</v>
      </c>
      <c r="BH35" s="160"/>
      <c r="BI35" s="160"/>
      <c r="BJ35" s="160"/>
      <c r="BK35" s="160"/>
      <c r="BL35" s="160"/>
      <c r="BM35" s="160"/>
      <c r="BN35" s="160"/>
      <c r="BO35" s="161"/>
      <c r="BP35" s="166" t="s">
        <v>298</v>
      </c>
      <c r="BQ35" s="166"/>
      <c r="BR35" s="166"/>
      <c r="BS35" s="166"/>
      <c r="BT35" s="166"/>
      <c r="BU35" s="166"/>
      <c r="BV35" s="166"/>
      <c r="BW35" s="166"/>
      <c r="BX35" s="167">
        <v>0</v>
      </c>
      <c r="BY35" s="167"/>
      <c r="BZ35" s="167"/>
      <c r="CA35" s="167"/>
      <c r="CB35" s="167"/>
      <c r="CC35" s="167"/>
      <c r="CD35" s="167"/>
      <c r="CE35" s="167"/>
      <c r="CF35" s="166" t="s">
        <v>299</v>
      </c>
      <c r="CG35" s="166"/>
      <c r="CH35" s="166"/>
      <c r="CI35" s="166"/>
      <c r="CJ35" s="166"/>
      <c r="CK35" s="166"/>
      <c r="CL35" s="166"/>
      <c r="CM35" s="166"/>
      <c r="CN35" s="167">
        <v>16</v>
      </c>
      <c r="CO35" s="167"/>
      <c r="CP35" s="167"/>
      <c r="CQ35" s="167"/>
      <c r="CR35" s="167"/>
      <c r="CS35" s="167"/>
      <c r="CT35" s="167"/>
      <c r="CU35" s="167"/>
    </row>
    <row r="36" spans="1:99" ht="15" customHeight="1">
      <c r="A36" s="156" t="s">
        <v>191</v>
      </c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  <c r="BB36" s="157"/>
      <c r="BC36" s="157"/>
      <c r="BD36" s="157"/>
      <c r="BE36" s="157"/>
      <c r="BF36" s="158"/>
      <c r="BG36" s="159" t="s">
        <v>17</v>
      </c>
      <c r="BH36" s="160"/>
      <c r="BI36" s="160"/>
      <c r="BJ36" s="160"/>
      <c r="BK36" s="160"/>
      <c r="BL36" s="160"/>
      <c r="BM36" s="160"/>
      <c r="BN36" s="160"/>
      <c r="BO36" s="161"/>
      <c r="BP36" s="162">
        <v>16</v>
      </c>
      <c r="BQ36" s="163"/>
      <c r="BR36" s="163"/>
      <c r="BS36" s="163"/>
      <c r="BT36" s="163"/>
      <c r="BU36" s="163"/>
      <c r="BV36" s="163"/>
      <c r="BW36" s="163"/>
      <c r="BX36" s="163"/>
      <c r="BY36" s="163"/>
      <c r="BZ36" s="163"/>
      <c r="CA36" s="163"/>
      <c r="CB36" s="163"/>
      <c r="CC36" s="163"/>
      <c r="CD36" s="163"/>
      <c r="CE36" s="163"/>
      <c r="CF36" s="163"/>
      <c r="CG36" s="163"/>
      <c r="CH36" s="163"/>
      <c r="CI36" s="163"/>
      <c r="CJ36" s="163"/>
      <c r="CK36" s="163"/>
      <c r="CL36" s="163"/>
      <c r="CM36" s="163"/>
      <c r="CN36" s="163"/>
      <c r="CO36" s="163"/>
      <c r="CP36" s="163"/>
      <c r="CQ36" s="163"/>
      <c r="CR36" s="163"/>
      <c r="CS36" s="163"/>
      <c r="CT36" s="163"/>
      <c r="CU36" s="164"/>
    </row>
    <row r="37" spans="1:99" ht="12.75">
      <c r="A37" s="210" t="s">
        <v>300</v>
      </c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211"/>
      <c r="AL37" s="211"/>
      <c r="AM37" s="211"/>
      <c r="AN37" s="211"/>
      <c r="AO37" s="211"/>
      <c r="AP37" s="211"/>
      <c r="AQ37" s="211"/>
      <c r="AR37" s="211"/>
      <c r="AS37" s="211"/>
      <c r="AT37" s="211"/>
      <c r="AU37" s="211"/>
      <c r="AV37" s="211"/>
      <c r="AW37" s="211"/>
      <c r="AX37" s="211"/>
      <c r="AY37" s="211"/>
      <c r="AZ37" s="211"/>
      <c r="BA37" s="211"/>
      <c r="BB37" s="211"/>
      <c r="BC37" s="211"/>
      <c r="BD37" s="211"/>
      <c r="BE37" s="211"/>
      <c r="BF37" s="211"/>
      <c r="BG37" s="162" t="s">
        <v>18</v>
      </c>
      <c r="BH37" s="163"/>
      <c r="BI37" s="163"/>
      <c r="BJ37" s="163"/>
      <c r="BK37" s="163"/>
      <c r="BL37" s="163"/>
      <c r="BM37" s="163"/>
      <c r="BN37" s="163"/>
      <c r="BO37" s="164"/>
      <c r="BP37" s="212">
        <f>BP38+BP39+BP40</f>
        <v>16</v>
      </c>
      <c r="BQ37" s="213"/>
      <c r="BR37" s="213"/>
      <c r="BS37" s="213"/>
      <c r="BT37" s="213"/>
      <c r="BU37" s="213"/>
      <c r="BV37" s="213"/>
      <c r="BW37" s="213"/>
      <c r="BX37" s="213"/>
      <c r="BY37" s="213"/>
      <c r="BZ37" s="213"/>
      <c r="CA37" s="213"/>
      <c r="CB37" s="213"/>
      <c r="CC37" s="213"/>
      <c r="CD37" s="213"/>
      <c r="CE37" s="213"/>
      <c r="CF37" s="213"/>
      <c r="CG37" s="213"/>
      <c r="CH37" s="213"/>
      <c r="CI37" s="213"/>
      <c r="CJ37" s="213"/>
      <c r="CK37" s="213"/>
      <c r="CL37" s="213"/>
      <c r="CM37" s="213"/>
      <c r="CN37" s="213"/>
      <c r="CO37" s="213"/>
      <c r="CP37" s="213"/>
      <c r="CQ37" s="213"/>
      <c r="CR37" s="213"/>
      <c r="CS37" s="213"/>
      <c r="CT37" s="213"/>
      <c r="CU37" s="214"/>
    </row>
    <row r="38" spans="1:99" ht="12.75">
      <c r="A38" s="215" t="s">
        <v>301</v>
      </c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62" t="s">
        <v>19</v>
      </c>
      <c r="BH38" s="163"/>
      <c r="BI38" s="163"/>
      <c r="BJ38" s="163"/>
      <c r="BK38" s="163"/>
      <c r="BL38" s="163"/>
      <c r="BM38" s="163"/>
      <c r="BN38" s="163"/>
      <c r="BO38" s="164"/>
      <c r="BP38" s="216">
        <v>0</v>
      </c>
      <c r="BQ38" s="217"/>
      <c r="BR38" s="217"/>
      <c r="BS38" s="217"/>
      <c r="BT38" s="217"/>
      <c r="BU38" s="217"/>
      <c r="BV38" s="217"/>
      <c r="BW38" s="217"/>
      <c r="BX38" s="217"/>
      <c r="BY38" s="217"/>
      <c r="BZ38" s="217"/>
      <c r="CA38" s="217"/>
      <c r="CB38" s="217"/>
      <c r="CC38" s="217"/>
      <c r="CD38" s="217"/>
      <c r="CE38" s="217"/>
      <c r="CF38" s="217"/>
      <c r="CG38" s="217"/>
      <c r="CH38" s="217"/>
      <c r="CI38" s="217"/>
      <c r="CJ38" s="217"/>
      <c r="CK38" s="217"/>
      <c r="CL38" s="217"/>
      <c r="CM38" s="217"/>
      <c r="CN38" s="217"/>
      <c r="CO38" s="217"/>
      <c r="CP38" s="217"/>
      <c r="CQ38" s="217"/>
      <c r="CR38" s="217"/>
      <c r="CS38" s="217"/>
      <c r="CT38" s="217"/>
      <c r="CU38" s="218"/>
    </row>
    <row r="39" spans="1:99" ht="12.75">
      <c r="A39" s="219" t="s">
        <v>302</v>
      </c>
      <c r="B39" s="220"/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  <c r="AH39" s="220"/>
      <c r="AI39" s="220"/>
      <c r="AJ39" s="220"/>
      <c r="AK39" s="220"/>
      <c r="AL39" s="220"/>
      <c r="AM39" s="220"/>
      <c r="AN39" s="220"/>
      <c r="AO39" s="220"/>
      <c r="AP39" s="220"/>
      <c r="AQ39" s="220"/>
      <c r="AR39" s="220"/>
      <c r="AS39" s="220"/>
      <c r="AT39" s="220"/>
      <c r="AU39" s="220"/>
      <c r="AV39" s="220"/>
      <c r="AW39" s="220"/>
      <c r="AX39" s="220"/>
      <c r="AY39" s="220"/>
      <c r="AZ39" s="220"/>
      <c r="BA39" s="220"/>
      <c r="BB39" s="220"/>
      <c r="BC39" s="220"/>
      <c r="BD39" s="220"/>
      <c r="BE39" s="220"/>
      <c r="BF39" s="220"/>
      <c r="BG39" s="162" t="s">
        <v>20</v>
      </c>
      <c r="BH39" s="163"/>
      <c r="BI39" s="163"/>
      <c r="BJ39" s="163"/>
      <c r="BK39" s="163"/>
      <c r="BL39" s="163"/>
      <c r="BM39" s="163"/>
      <c r="BN39" s="163"/>
      <c r="BO39" s="164"/>
      <c r="BP39" s="216">
        <v>12</v>
      </c>
      <c r="BQ39" s="217"/>
      <c r="BR39" s="217"/>
      <c r="BS39" s="217"/>
      <c r="BT39" s="217"/>
      <c r="BU39" s="217"/>
      <c r="BV39" s="217"/>
      <c r="BW39" s="217"/>
      <c r="BX39" s="217"/>
      <c r="BY39" s="217"/>
      <c r="BZ39" s="217"/>
      <c r="CA39" s="217"/>
      <c r="CB39" s="217"/>
      <c r="CC39" s="217"/>
      <c r="CD39" s="217"/>
      <c r="CE39" s="217"/>
      <c r="CF39" s="217"/>
      <c r="CG39" s="217"/>
      <c r="CH39" s="217"/>
      <c r="CI39" s="217"/>
      <c r="CJ39" s="217"/>
      <c r="CK39" s="217"/>
      <c r="CL39" s="217"/>
      <c r="CM39" s="217"/>
      <c r="CN39" s="217"/>
      <c r="CO39" s="217"/>
      <c r="CP39" s="217"/>
      <c r="CQ39" s="217"/>
      <c r="CR39" s="217"/>
      <c r="CS39" s="217"/>
      <c r="CT39" s="217"/>
      <c r="CU39" s="218"/>
    </row>
    <row r="40" spans="1:99" ht="12.75">
      <c r="A40" s="219" t="s">
        <v>303</v>
      </c>
      <c r="B40" s="220"/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0"/>
      <c r="AI40" s="220"/>
      <c r="AJ40" s="220"/>
      <c r="AK40" s="220"/>
      <c r="AL40" s="220"/>
      <c r="AM40" s="220"/>
      <c r="AN40" s="220"/>
      <c r="AO40" s="220"/>
      <c r="AP40" s="220"/>
      <c r="AQ40" s="220"/>
      <c r="AR40" s="220"/>
      <c r="AS40" s="220"/>
      <c r="AT40" s="220"/>
      <c r="AU40" s="220"/>
      <c r="AV40" s="220"/>
      <c r="AW40" s="220"/>
      <c r="AX40" s="220"/>
      <c r="AY40" s="220"/>
      <c r="AZ40" s="220"/>
      <c r="BA40" s="220"/>
      <c r="BB40" s="220"/>
      <c r="BC40" s="220"/>
      <c r="BD40" s="220"/>
      <c r="BE40" s="220"/>
      <c r="BF40" s="220"/>
      <c r="BG40" s="162" t="s">
        <v>21</v>
      </c>
      <c r="BH40" s="163"/>
      <c r="BI40" s="163"/>
      <c r="BJ40" s="163"/>
      <c r="BK40" s="163"/>
      <c r="BL40" s="163"/>
      <c r="BM40" s="163"/>
      <c r="BN40" s="163"/>
      <c r="BO40" s="164"/>
      <c r="BP40" s="216">
        <v>4</v>
      </c>
      <c r="BQ40" s="217"/>
      <c r="BR40" s="217"/>
      <c r="BS40" s="217"/>
      <c r="BT40" s="217"/>
      <c r="BU40" s="217"/>
      <c r="BV40" s="217"/>
      <c r="BW40" s="217"/>
      <c r="BX40" s="217"/>
      <c r="BY40" s="217"/>
      <c r="BZ40" s="217"/>
      <c r="CA40" s="217"/>
      <c r="CB40" s="217"/>
      <c r="CC40" s="217"/>
      <c r="CD40" s="217"/>
      <c r="CE40" s="217"/>
      <c r="CF40" s="217"/>
      <c r="CG40" s="217"/>
      <c r="CH40" s="217"/>
      <c r="CI40" s="217"/>
      <c r="CJ40" s="217"/>
      <c r="CK40" s="217"/>
      <c r="CL40" s="217"/>
      <c r="CM40" s="217"/>
      <c r="CN40" s="217"/>
      <c r="CO40" s="217"/>
      <c r="CP40" s="217"/>
      <c r="CQ40" s="217"/>
      <c r="CR40" s="217"/>
      <c r="CS40" s="217"/>
      <c r="CT40" s="217"/>
      <c r="CU40" s="218"/>
    </row>
  </sheetData>
  <sheetProtection/>
  <mergeCells count="90">
    <mergeCell ref="A39:BF39"/>
    <mergeCell ref="BG39:BO39"/>
    <mergeCell ref="BP39:CU39"/>
    <mergeCell ref="A40:BF40"/>
    <mergeCell ref="BG40:BO40"/>
    <mergeCell ref="BP40:CU40"/>
    <mergeCell ref="A37:BF37"/>
    <mergeCell ref="BG37:BO37"/>
    <mergeCell ref="BP37:CU37"/>
    <mergeCell ref="A38:BF38"/>
    <mergeCell ref="BG38:BO38"/>
    <mergeCell ref="BP38:CU38"/>
    <mergeCell ref="CF35:CM35"/>
    <mergeCell ref="CN35:CU35"/>
    <mergeCell ref="BP32:BS32"/>
    <mergeCell ref="BZ32:CD32"/>
    <mergeCell ref="CJ32:CO32"/>
    <mergeCell ref="BP33:CU33"/>
    <mergeCell ref="A12:BF12"/>
    <mergeCell ref="BG14:BO16"/>
    <mergeCell ref="BP14:CU16"/>
    <mergeCell ref="BG8:BO8"/>
    <mergeCell ref="BP8:CU8"/>
    <mergeCell ref="BG11:BO13"/>
    <mergeCell ref="BP11:CU13"/>
    <mergeCell ref="A11:BF11"/>
    <mergeCell ref="A13:BF13"/>
    <mergeCell ref="A10:BF10"/>
    <mergeCell ref="A16:BF16"/>
    <mergeCell ref="A19:BF19"/>
    <mergeCell ref="BG31:BO31"/>
    <mergeCell ref="A32:BF32"/>
    <mergeCell ref="A31:BF31"/>
    <mergeCell ref="A27:CU27"/>
    <mergeCell ref="A30:BF30"/>
    <mergeCell ref="BG30:BO30"/>
    <mergeCell ref="BP30:CU30"/>
    <mergeCell ref="A29:BF29"/>
    <mergeCell ref="A24:BF24"/>
    <mergeCell ref="BP20:CU22"/>
    <mergeCell ref="BG17:BO19"/>
    <mergeCell ref="BP17:CU19"/>
    <mergeCell ref="A17:BF17"/>
    <mergeCell ref="A21:BF21"/>
    <mergeCell ref="BG20:BO22"/>
    <mergeCell ref="BG23:BO24"/>
    <mergeCell ref="A33:BF33"/>
    <mergeCell ref="BG33:BO33"/>
    <mergeCell ref="BG5:BO5"/>
    <mergeCell ref="BP23:CU24"/>
    <mergeCell ref="A14:BF14"/>
    <mergeCell ref="A15:BF15"/>
    <mergeCell ref="A18:BF18"/>
    <mergeCell ref="A22:BF22"/>
    <mergeCell ref="A20:BF20"/>
    <mergeCell ref="A23:BF23"/>
    <mergeCell ref="BG32:BO32"/>
    <mergeCell ref="BP31:CU31"/>
    <mergeCell ref="BG29:BO29"/>
    <mergeCell ref="BP29:CU29"/>
    <mergeCell ref="BU32:BY32"/>
    <mergeCell ref="CE32:CI32"/>
    <mergeCell ref="CP32:CU32"/>
    <mergeCell ref="A1:CU1"/>
    <mergeCell ref="A2:CU2"/>
    <mergeCell ref="BG6:BO6"/>
    <mergeCell ref="BP6:CU6"/>
    <mergeCell ref="BP4:CU4"/>
    <mergeCell ref="A5:BF5"/>
    <mergeCell ref="BP5:CU5"/>
    <mergeCell ref="A6:BF6"/>
    <mergeCell ref="A9:BF9"/>
    <mergeCell ref="A4:BF4"/>
    <mergeCell ref="BG4:BO4"/>
    <mergeCell ref="A8:BF8"/>
    <mergeCell ref="BP7:CU7"/>
    <mergeCell ref="A7:BF7"/>
    <mergeCell ref="BG7:BO7"/>
    <mergeCell ref="BG9:BO10"/>
    <mergeCell ref="BP9:CU10"/>
    <mergeCell ref="A36:BF36"/>
    <mergeCell ref="BG36:BO36"/>
    <mergeCell ref="BP36:CU36"/>
    <mergeCell ref="A34:BF34"/>
    <mergeCell ref="BG34:BO34"/>
    <mergeCell ref="BP34:CU34"/>
    <mergeCell ref="A35:BF35"/>
    <mergeCell ref="BG35:BO35"/>
    <mergeCell ref="BP35:BW35"/>
    <mergeCell ref="BX35:CE35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9" r:id="rId1"/>
  <headerFooter alignWithMargins="0">
    <oddHeader>&amp;L&amp;"Tahoma,обычный"&amp;6НЕ использовать для представления в органы статистики, только для министерства образования, науки и молодежной политики Краснодарского края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U39"/>
  <sheetViews>
    <sheetView view="pageBreakPreview" zoomScale="115" zoomScaleSheetLayoutView="115" zoomScalePageLayoutView="0" workbookViewId="0" topLeftCell="A4">
      <selection activeCell="AN13" sqref="AN13:AV14"/>
    </sheetView>
  </sheetViews>
  <sheetFormatPr defaultColWidth="1.37890625" defaultRowHeight="12.75"/>
  <cols>
    <col min="1" max="16384" width="1.37890625" style="7" customWidth="1"/>
  </cols>
  <sheetData>
    <row r="1" spans="1:99" s="52" customFormat="1" ht="15.75">
      <c r="A1" s="182" t="s">
        <v>192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  <c r="BB1" s="182"/>
      <c r="BC1" s="182"/>
      <c r="BD1" s="182"/>
      <c r="BE1" s="182"/>
      <c r="BF1" s="182"/>
      <c r="BG1" s="182"/>
      <c r="BH1" s="182"/>
      <c r="BI1" s="182"/>
      <c r="BJ1" s="182"/>
      <c r="BK1" s="182"/>
      <c r="BL1" s="182"/>
      <c r="BM1" s="182"/>
      <c r="BN1" s="182"/>
      <c r="BO1" s="182"/>
      <c r="BP1" s="182"/>
      <c r="BQ1" s="182"/>
      <c r="BR1" s="182"/>
      <c r="BS1" s="182"/>
      <c r="BT1" s="182"/>
      <c r="BU1" s="182"/>
      <c r="BV1" s="182"/>
      <c r="BW1" s="182"/>
      <c r="BX1" s="182"/>
      <c r="BY1" s="182"/>
      <c r="BZ1" s="182"/>
      <c r="CA1" s="182"/>
      <c r="CB1" s="182"/>
      <c r="CC1" s="182"/>
      <c r="CD1" s="182"/>
      <c r="CE1" s="182"/>
      <c r="CF1" s="182"/>
      <c r="CG1" s="182"/>
      <c r="CH1" s="182"/>
      <c r="CI1" s="182"/>
      <c r="CJ1" s="182"/>
      <c r="CK1" s="182"/>
      <c r="CL1" s="182"/>
      <c r="CM1" s="182"/>
      <c r="CN1" s="182"/>
      <c r="CO1" s="182"/>
      <c r="CP1" s="182"/>
      <c r="CQ1" s="182"/>
      <c r="CR1" s="182"/>
      <c r="CS1" s="182"/>
      <c r="CT1" s="182"/>
      <c r="CU1" s="182"/>
    </row>
    <row r="2" spans="1:99" s="52" customFormat="1" ht="15.75">
      <c r="A2" s="182" t="s">
        <v>193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AR2" s="182"/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F2" s="182"/>
      <c r="BG2" s="182"/>
      <c r="BH2" s="182"/>
      <c r="BI2" s="182"/>
      <c r="BJ2" s="182"/>
      <c r="BK2" s="182"/>
      <c r="BL2" s="182"/>
      <c r="BM2" s="182"/>
      <c r="BN2" s="182"/>
      <c r="BO2" s="182"/>
      <c r="BP2" s="182"/>
      <c r="BQ2" s="182"/>
      <c r="BR2" s="182"/>
      <c r="BS2" s="182"/>
      <c r="BT2" s="182"/>
      <c r="BU2" s="182"/>
      <c r="BV2" s="182"/>
      <c r="BW2" s="182"/>
      <c r="BX2" s="182"/>
      <c r="BY2" s="182"/>
      <c r="BZ2" s="182"/>
      <c r="CA2" s="182"/>
      <c r="CB2" s="182"/>
      <c r="CC2" s="182"/>
      <c r="CD2" s="182"/>
      <c r="CE2" s="182"/>
      <c r="CF2" s="182"/>
      <c r="CG2" s="182"/>
      <c r="CH2" s="182"/>
      <c r="CI2" s="182"/>
      <c r="CJ2" s="182"/>
      <c r="CK2" s="182"/>
      <c r="CL2" s="182"/>
      <c r="CM2" s="182"/>
      <c r="CN2" s="182"/>
      <c r="CO2" s="182"/>
      <c r="CP2" s="182"/>
      <c r="CQ2" s="182"/>
      <c r="CR2" s="182"/>
      <c r="CS2" s="182"/>
      <c r="CT2" s="182"/>
      <c r="CU2" s="182"/>
    </row>
    <row r="3" s="53" customFormat="1" ht="12">
      <c r="CU3" s="54" t="s">
        <v>162</v>
      </c>
    </row>
    <row r="4" spans="1:99" s="55" customFormat="1" ht="12.75">
      <c r="A4" s="170" t="s">
        <v>12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2"/>
      <c r="AH4" s="183" t="s">
        <v>11</v>
      </c>
      <c r="AI4" s="183"/>
      <c r="AJ4" s="183"/>
      <c r="AK4" s="183"/>
      <c r="AL4" s="183"/>
      <c r="AM4" s="183"/>
      <c r="AN4" s="204" t="s">
        <v>194</v>
      </c>
      <c r="AO4" s="205"/>
      <c r="AP4" s="205"/>
      <c r="AQ4" s="205"/>
      <c r="AR4" s="205"/>
      <c r="AS4" s="205"/>
      <c r="AT4" s="205"/>
      <c r="AU4" s="205"/>
      <c r="AV4" s="205"/>
      <c r="AW4" s="205"/>
      <c r="AX4" s="205"/>
      <c r="AY4" s="205"/>
      <c r="AZ4" s="205"/>
      <c r="BA4" s="205"/>
      <c r="BB4" s="205"/>
      <c r="BC4" s="205"/>
      <c r="BD4" s="205"/>
      <c r="BE4" s="205"/>
      <c r="BF4" s="205"/>
      <c r="BG4" s="205"/>
      <c r="BH4" s="205"/>
      <c r="BI4" s="205"/>
      <c r="BJ4" s="205"/>
      <c r="BK4" s="205"/>
      <c r="BL4" s="205"/>
      <c r="BM4" s="205"/>
      <c r="BN4" s="205"/>
      <c r="BO4" s="205"/>
      <c r="BP4" s="205"/>
      <c r="BQ4" s="206"/>
      <c r="BR4" s="204" t="s">
        <v>29</v>
      </c>
      <c r="BS4" s="205"/>
      <c r="BT4" s="205"/>
      <c r="BU4" s="205"/>
      <c r="BV4" s="205"/>
      <c r="BW4" s="205"/>
      <c r="BX4" s="205"/>
      <c r="BY4" s="205"/>
      <c r="BZ4" s="205"/>
      <c r="CA4" s="205"/>
      <c r="CB4" s="205"/>
      <c r="CC4" s="205"/>
      <c r="CD4" s="205"/>
      <c r="CE4" s="205"/>
      <c r="CF4" s="205"/>
      <c r="CG4" s="205"/>
      <c r="CH4" s="205"/>
      <c r="CI4" s="205"/>
      <c r="CJ4" s="205"/>
      <c r="CK4" s="206"/>
      <c r="CL4" s="170" t="s">
        <v>169</v>
      </c>
      <c r="CM4" s="171"/>
      <c r="CN4" s="171"/>
      <c r="CO4" s="171"/>
      <c r="CP4" s="171"/>
      <c r="CQ4" s="171"/>
      <c r="CR4" s="171"/>
      <c r="CS4" s="171"/>
      <c r="CT4" s="171"/>
      <c r="CU4" s="172"/>
    </row>
    <row r="5" spans="1:99" s="55" customFormat="1" ht="12.75">
      <c r="A5" s="197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9"/>
      <c r="AH5" s="227" t="s">
        <v>30</v>
      </c>
      <c r="AI5" s="227"/>
      <c r="AJ5" s="227"/>
      <c r="AK5" s="227"/>
      <c r="AL5" s="227"/>
      <c r="AM5" s="227"/>
      <c r="AN5" s="170" t="s">
        <v>32</v>
      </c>
      <c r="AO5" s="171"/>
      <c r="AP5" s="171"/>
      <c r="AQ5" s="171"/>
      <c r="AR5" s="171"/>
      <c r="AS5" s="171"/>
      <c r="AT5" s="171"/>
      <c r="AU5" s="171"/>
      <c r="AV5" s="172"/>
      <c r="AW5" s="204" t="s">
        <v>37</v>
      </c>
      <c r="AX5" s="205"/>
      <c r="AY5" s="205"/>
      <c r="AZ5" s="205"/>
      <c r="BA5" s="205"/>
      <c r="BB5" s="205"/>
      <c r="BC5" s="205"/>
      <c r="BD5" s="205"/>
      <c r="BE5" s="205"/>
      <c r="BF5" s="205"/>
      <c r="BG5" s="205"/>
      <c r="BH5" s="205"/>
      <c r="BI5" s="205"/>
      <c r="BJ5" s="205"/>
      <c r="BK5" s="205"/>
      <c r="BL5" s="205"/>
      <c r="BM5" s="205"/>
      <c r="BN5" s="205"/>
      <c r="BO5" s="205"/>
      <c r="BP5" s="205"/>
      <c r="BQ5" s="206"/>
      <c r="BR5" s="227" t="s">
        <v>32</v>
      </c>
      <c r="BS5" s="227"/>
      <c r="BT5" s="227"/>
      <c r="BU5" s="227"/>
      <c r="BV5" s="227"/>
      <c r="BW5" s="227"/>
      <c r="BX5" s="227"/>
      <c r="BY5" s="227"/>
      <c r="BZ5" s="227"/>
      <c r="CA5" s="227"/>
      <c r="CB5" s="227" t="s">
        <v>33</v>
      </c>
      <c r="CC5" s="227"/>
      <c r="CD5" s="227"/>
      <c r="CE5" s="227"/>
      <c r="CF5" s="227"/>
      <c r="CG5" s="227"/>
      <c r="CH5" s="227"/>
      <c r="CI5" s="227"/>
      <c r="CJ5" s="227"/>
      <c r="CK5" s="227"/>
      <c r="CL5" s="183" t="s">
        <v>32</v>
      </c>
      <c r="CM5" s="183"/>
      <c r="CN5" s="183"/>
      <c r="CO5" s="183"/>
      <c r="CP5" s="183"/>
      <c r="CQ5" s="183"/>
      <c r="CR5" s="183"/>
      <c r="CS5" s="183"/>
      <c r="CT5" s="183"/>
      <c r="CU5" s="183"/>
    </row>
    <row r="6" spans="1:99" s="55" customFormat="1" ht="12.75">
      <c r="A6" s="197"/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9"/>
      <c r="AH6" s="227"/>
      <c r="AI6" s="227"/>
      <c r="AJ6" s="227"/>
      <c r="AK6" s="227"/>
      <c r="AL6" s="227"/>
      <c r="AM6" s="227"/>
      <c r="AN6" s="197"/>
      <c r="AO6" s="198"/>
      <c r="AP6" s="198"/>
      <c r="AQ6" s="198"/>
      <c r="AR6" s="198"/>
      <c r="AS6" s="198"/>
      <c r="AT6" s="198"/>
      <c r="AU6" s="198"/>
      <c r="AV6" s="198"/>
      <c r="AW6" s="170" t="s">
        <v>216</v>
      </c>
      <c r="AX6" s="171"/>
      <c r="AY6" s="171"/>
      <c r="AZ6" s="171"/>
      <c r="BA6" s="171"/>
      <c r="BB6" s="171"/>
      <c r="BC6" s="172"/>
      <c r="BD6" s="198" t="s">
        <v>219</v>
      </c>
      <c r="BE6" s="198"/>
      <c r="BF6" s="198"/>
      <c r="BG6" s="198"/>
      <c r="BH6" s="198"/>
      <c r="BI6" s="198"/>
      <c r="BJ6" s="198"/>
      <c r="BK6" s="170" t="s">
        <v>223</v>
      </c>
      <c r="BL6" s="171"/>
      <c r="BM6" s="171"/>
      <c r="BN6" s="171"/>
      <c r="BO6" s="171"/>
      <c r="BP6" s="171"/>
      <c r="BQ6" s="172"/>
      <c r="BR6" s="199"/>
      <c r="BS6" s="227"/>
      <c r="BT6" s="227"/>
      <c r="BU6" s="227"/>
      <c r="BV6" s="227"/>
      <c r="BW6" s="227"/>
      <c r="BX6" s="227"/>
      <c r="BY6" s="227"/>
      <c r="BZ6" s="227"/>
      <c r="CA6" s="227"/>
      <c r="CB6" s="227" t="s">
        <v>36</v>
      </c>
      <c r="CC6" s="227"/>
      <c r="CD6" s="227"/>
      <c r="CE6" s="227"/>
      <c r="CF6" s="227"/>
      <c r="CG6" s="227"/>
      <c r="CH6" s="227"/>
      <c r="CI6" s="227"/>
      <c r="CJ6" s="227"/>
      <c r="CK6" s="227"/>
      <c r="CL6" s="227"/>
      <c r="CM6" s="227"/>
      <c r="CN6" s="227"/>
      <c r="CO6" s="227"/>
      <c r="CP6" s="227"/>
      <c r="CQ6" s="227"/>
      <c r="CR6" s="227"/>
      <c r="CS6" s="227"/>
      <c r="CT6" s="227"/>
      <c r="CU6" s="227"/>
    </row>
    <row r="7" spans="1:99" s="55" customFormat="1" ht="12.75">
      <c r="A7" s="197"/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9"/>
      <c r="AH7" s="227"/>
      <c r="AI7" s="227"/>
      <c r="AJ7" s="227"/>
      <c r="AK7" s="227"/>
      <c r="AL7" s="227"/>
      <c r="AM7" s="227"/>
      <c r="AN7" s="197"/>
      <c r="AO7" s="198"/>
      <c r="AP7" s="198"/>
      <c r="AQ7" s="198"/>
      <c r="AR7" s="198"/>
      <c r="AS7" s="198"/>
      <c r="AT7" s="198"/>
      <c r="AU7" s="198"/>
      <c r="AV7" s="198"/>
      <c r="AW7" s="197" t="s">
        <v>36</v>
      </c>
      <c r="AX7" s="198"/>
      <c r="AY7" s="198"/>
      <c r="AZ7" s="198"/>
      <c r="BA7" s="198"/>
      <c r="BB7" s="198"/>
      <c r="BC7" s="199"/>
      <c r="BD7" s="198" t="s">
        <v>220</v>
      </c>
      <c r="BE7" s="198"/>
      <c r="BF7" s="198"/>
      <c r="BG7" s="198"/>
      <c r="BH7" s="198"/>
      <c r="BI7" s="198"/>
      <c r="BJ7" s="198"/>
      <c r="BK7" s="197" t="s">
        <v>224</v>
      </c>
      <c r="BL7" s="198"/>
      <c r="BM7" s="198"/>
      <c r="BN7" s="198"/>
      <c r="BO7" s="198"/>
      <c r="BP7" s="198"/>
      <c r="BQ7" s="199"/>
      <c r="BR7" s="199"/>
      <c r="BS7" s="227"/>
      <c r="BT7" s="227"/>
      <c r="BU7" s="227"/>
      <c r="BV7" s="227"/>
      <c r="BW7" s="227"/>
      <c r="BX7" s="227"/>
      <c r="BY7" s="227"/>
      <c r="BZ7" s="227"/>
      <c r="CA7" s="227"/>
      <c r="CB7" s="227" t="s">
        <v>34</v>
      </c>
      <c r="CC7" s="227"/>
      <c r="CD7" s="227"/>
      <c r="CE7" s="227"/>
      <c r="CF7" s="227"/>
      <c r="CG7" s="227"/>
      <c r="CH7" s="227"/>
      <c r="CI7" s="227"/>
      <c r="CJ7" s="227"/>
      <c r="CK7" s="227"/>
      <c r="CL7" s="227"/>
      <c r="CM7" s="227"/>
      <c r="CN7" s="227"/>
      <c r="CO7" s="227"/>
      <c r="CP7" s="227"/>
      <c r="CQ7" s="227"/>
      <c r="CR7" s="227"/>
      <c r="CS7" s="227"/>
      <c r="CT7" s="227"/>
      <c r="CU7" s="227"/>
    </row>
    <row r="8" spans="1:99" s="55" customFormat="1" ht="12.75">
      <c r="A8" s="197"/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9"/>
      <c r="AH8" s="227"/>
      <c r="AI8" s="227"/>
      <c r="AJ8" s="227"/>
      <c r="AK8" s="227"/>
      <c r="AL8" s="227"/>
      <c r="AM8" s="227"/>
      <c r="AN8" s="197"/>
      <c r="AO8" s="198"/>
      <c r="AP8" s="198"/>
      <c r="AQ8" s="198"/>
      <c r="AR8" s="198"/>
      <c r="AS8" s="198"/>
      <c r="AT8" s="198"/>
      <c r="AU8" s="198"/>
      <c r="AV8" s="198"/>
      <c r="AW8" s="197" t="s">
        <v>217</v>
      </c>
      <c r="AX8" s="198"/>
      <c r="AY8" s="198"/>
      <c r="AZ8" s="198"/>
      <c r="BA8" s="198"/>
      <c r="BB8" s="198"/>
      <c r="BC8" s="199"/>
      <c r="BD8" s="198" t="s">
        <v>221</v>
      </c>
      <c r="BE8" s="198"/>
      <c r="BF8" s="198"/>
      <c r="BG8" s="198"/>
      <c r="BH8" s="198"/>
      <c r="BI8" s="198"/>
      <c r="BJ8" s="198"/>
      <c r="BK8" s="197"/>
      <c r="BL8" s="198"/>
      <c r="BM8" s="198"/>
      <c r="BN8" s="198"/>
      <c r="BO8" s="198"/>
      <c r="BP8" s="198"/>
      <c r="BQ8" s="199"/>
      <c r="BR8" s="199"/>
      <c r="BS8" s="227"/>
      <c r="BT8" s="227"/>
      <c r="BU8" s="227"/>
      <c r="BV8" s="227"/>
      <c r="BW8" s="227"/>
      <c r="BX8" s="227"/>
      <c r="BY8" s="227"/>
      <c r="BZ8" s="227"/>
      <c r="CA8" s="227"/>
      <c r="CB8" s="227" t="s">
        <v>35</v>
      </c>
      <c r="CC8" s="227"/>
      <c r="CD8" s="227"/>
      <c r="CE8" s="227"/>
      <c r="CF8" s="227"/>
      <c r="CG8" s="227"/>
      <c r="CH8" s="227"/>
      <c r="CI8" s="227"/>
      <c r="CJ8" s="227"/>
      <c r="CK8" s="227"/>
      <c r="CL8" s="227"/>
      <c r="CM8" s="227"/>
      <c r="CN8" s="227"/>
      <c r="CO8" s="227"/>
      <c r="CP8" s="227"/>
      <c r="CQ8" s="227"/>
      <c r="CR8" s="227"/>
      <c r="CS8" s="227"/>
      <c r="CT8" s="227"/>
      <c r="CU8" s="227"/>
    </row>
    <row r="9" spans="1:99" s="55" customFormat="1" ht="12.75">
      <c r="A9" s="197"/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9"/>
      <c r="AH9" s="227"/>
      <c r="AI9" s="227"/>
      <c r="AJ9" s="227"/>
      <c r="AK9" s="227"/>
      <c r="AL9" s="227"/>
      <c r="AM9" s="227"/>
      <c r="AN9" s="197"/>
      <c r="AO9" s="198"/>
      <c r="AP9" s="198"/>
      <c r="AQ9" s="198"/>
      <c r="AR9" s="198"/>
      <c r="AS9" s="198"/>
      <c r="AT9" s="198"/>
      <c r="AU9" s="198"/>
      <c r="AV9" s="198"/>
      <c r="AW9" s="197" t="s">
        <v>218</v>
      </c>
      <c r="AX9" s="198"/>
      <c r="AY9" s="198"/>
      <c r="AZ9" s="198"/>
      <c r="BA9" s="198"/>
      <c r="BB9" s="198"/>
      <c r="BC9" s="199"/>
      <c r="BD9" s="198" t="s">
        <v>222</v>
      </c>
      <c r="BE9" s="198"/>
      <c r="BF9" s="198"/>
      <c r="BG9" s="198"/>
      <c r="BH9" s="198"/>
      <c r="BI9" s="198"/>
      <c r="BJ9" s="198"/>
      <c r="BK9" s="197"/>
      <c r="BL9" s="198"/>
      <c r="BM9" s="198"/>
      <c r="BN9" s="198"/>
      <c r="BO9" s="198"/>
      <c r="BP9" s="198"/>
      <c r="BQ9" s="199"/>
      <c r="BR9" s="199"/>
      <c r="BS9" s="227"/>
      <c r="BT9" s="227"/>
      <c r="BU9" s="227"/>
      <c r="BV9" s="227"/>
      <c r="BW9" s="227"/>
      <c r="BX9" s="227"/>
      <c r="BY9" s="227"/>
      <c r="BZ9" s="227"/>
      <c r="CA9" s="227"/>
      <c r="CB9" s="227"/>
      <c r="CC9" s="227"/>
      <c r="CD9" s="227"/>
      <c r="CE9" s="227"/>
      <c r="CF9" s="227"/>
      <c r="CG9" s="227"/>
      <c r="CH9" s="227"/>
      <c r="CI9" s="227"/>
      <c r="CJ9" s="227"/>
      <c r="CK9" s="227"/>
      <c r="CL9" s="227"/>
      <c r="CM9" s="227"/>
      <c r="CN9" s="227"/>
      <c r="CO9" s="227"/>
      <c r="CP9" s="227"/>
      <c r="CQ9" s="227"/>
      <c r="CR9" s="227"/>
      <c r="CS9" s="227"/>
      <c r="CT9" s="227"/>
      <c r="CU9" s="227"/>
    </row>
    <row r="10" spans="1:99" s="55" customFormat="1" ht="12.75">
      <c r="A10" s="197"/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9"/>
      <c r="AH10" s="227"/>
      <c r="AI10" s="227"/>
      <c r="AJ10" s="227"/>
      <c r="AK10" s="227"/>
      <c r="AL10" s="227"/>
      <c r="AM10" s="227"/>
      <c r="AN10" s="179"/>
      <c r="AO10" s="180"/>
      <c r="AP10" s="180"/>
      <c r="AQ10" s="180"/>
      <c r="AR10" s="180"/>
      <c r="AS10" s="180"/>
      <c r="AT10" s="180"/>
      <c r="AU10" s="180"/>
      <c r="AV10" s="180"/>
      <c r="AW10" s="179" t="s">
        <v>35</v>
      </c>
      <c r="AX10" s="180"/>
      <c r="AY10" s="180"/>
      <c r="AZ10" s="180"/>
      <c r="BA10" s="180"/>
      <c r="BB10" s="180"/>
      <c r="BC10" s="181"/>
      <c r="BD10" s="180"/>
      <c r="BE10" s="180"/>
      <c r="BF10" s="180"/>
      <c r="BG10" s="180"/>
      <c r="BH10" s="180"/>
      <c r="BI10" s="180"/>
      <c r="BJ10" s="180"/>
      <c r="BK10" s="179"/>
      <c r="BL10" s="180"/>
      <c r="BM10" s="180"/>
      <c r="BN10" s="180"/>
      <c r="BO10" s="180"/>
      <c r="BP10" s="180"/>
      <c r="BQ10" s="181"/>
      <c r="BR10" s="199"/>
      <c r="BS10" s="227"/>
      <c r="BT10" s="227"/>
      <c r="BU10" s="227"/>
      <c r="BV10" s="227"/>
      <c r="BW10" s="227"/>
      <c r="BX10" s="227"/>
      <c r="BY10" s="227"/>
      <c r="BZ10" s="227"/>
      <c r="CA10" s="227"/>
      <c r="CB10" s="227"/>
      <c r="CC10" s="227"/>
      <c r="CD10" s="227"/>
      <c r="CE10" s="227"/>
      <c r="CF10" s="227"/>
      <c r="CG10" s="227"/>
      <c r="CH10" s="227"/>
      <c r="CI10" s="227"/>
      <c r="CJ10" s="227"/>
      <c r="CK10" s="227"/>
      <c r="CL10" s="227"/>
      <c r="CM10" s="227"/>
      <c r="CN10" s="227"/>
      <c r="CO10" s="227"/>
      <c r="CP10" s="227"/>
      <c r="CQ10" s="227"/>
      <c r="CR10" s="227"/>
      <c r="CS10" s="227"/>
      <c r="CT10" s="227"/>
      <c r="CU10" s="227"/>
    </row>
    <row r="11" spans="1:99" s="55" customFormat="1" ht="12.75">
      <c r="A11" s="204">
        <v>1</v>
      </c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6"/>
      <c r="AH11" s="166">
        <v>2</v>
      </c>
      <c r="AI11" s="166"/>
      <c r="AJ11" s="166"/>
      <c r="AK11" s="166"/>
      <c r="AL11" s="166"/>
      <c r="AM11" s="166"/>
      <c r="AN11" s="204">
        <v>3</v>
      </c>
      <c r="AO11" s="205"/>
      <c r="AP11" s="205"/>
      <c r="AQ11" s="205"/>
      <c r="AR11" s="205"/>
      <c r="AS11" s="205"/>
      <c r="AT11" s="205"/>
      <c r="AU11" s="205"/>
      <c r="AV11" s="205"/>
      <c r="AW11" s="204">
        <v>4</v>
      </c>
      <c r="AX11" s="205"/>
      <c r="AY11" s="205"/>
      <c r="AZ11" s="205"/>
      <c r="BA11" s="205"/>
      <c r="BB11" s="205"/>
      <c r="BC11" s="206"/>
      <c r="BD11" s="205">
        <v>5</v>
      </c>
      <c r="BE11" s="205"/>
      <c r="BF11" s="205"/>
      <c r="BG11" s="205"/>
      <c r="BH11" s="205"/>
      <c r="BI11" s="205"/>
      <c r="BJ11" s="205"/>
      <c r="BK11" s="204">
        <v>6</v>
      </c>
      <c r="BL11" s="205"/>
      <c r="BM11" s="205"/>
      <c r="BN11" s="205"/>
      <c r="BO11" s="205"/>
      <c r="BP11" s="205"/>
      <c r="BQ11" s="206"/>
      <c r="BR11" s="206">
        <v>7</v>
      </c>
      <c r="BS11" s="166"/>
      <c r="BT11" s="166"/>
      <c r="BU11" s="166"/>
      <c r="BV11" s="166"/>
      <c r="BW11" s="166"/>
      <c r="BX11" s="166"/>
      <c r="BY11" s="166"/>
      <c r="BZ11" s="166"/>
      <c r="CA11" s="166"/>
      <c r="CB11" s="166">
        <v>8</v>
      </c>
      <c r="CC11" s="166"/>
      <c r="CD11" s="166"/>
      <c r="CE11" s="166"/>
      <c r="CF11" s="166"/>
      <c r="CG11" s="166"/>
      <c r="CH11" s="166"/>
      <c r="CI11" s="166"/>
      <c r="CJ11" s="166"/>
      <c r="CK11" s="166"/>
      <c r="CL11" s="166">
        <v>9</v>
      </c>
      <c r="CM11" s="166"/>
      <c r="CN11" s="166"/>
      <c r="CO11" s="166"/>
      <c r="CP11" s="166"/>
      <c r="CQ11" s="166"/>
      <c r="CR11" s="166"/>
      <c r="CS11" s="166"/>
      <c r="CT11" s="166"/>
      <c r="CU11" s="166"/>
    </row>
    <row r="12" spans="1:99" ht="18.75" customHeight="1">
      <c r="A12" s="254" t="s">
        <v>195</v>
      </c>
      <c r="B12" s="255"/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X12" s="255"/>
      <c r="Y12" s="255"/>
      <c r="Z12" s="255"/>
      <c r="AA12" s="255"/>
      <c r="AB12" s="255"/>
      <c r="AC12" s="255"/>
      <c r="AD12" s="255"/>
      <c r="AE12" s="255"/>
      <c r="AF12" s="255"/>
      <c r="AG12" s="256"/>
      <c r="AH12" s="263" t="s">
        <v>13</v>
      </c>
      <c r="AI12" s="264"/>
      <c r="AJ12" s="264"/>
      <c r="AK12" s="264"/>
      <c r="AL12" s="264"/>
      <c r="AM12" s="265"/>
      <c r="AN12" s="281">
        <f>AN13+AN24+AN25+AN29+AN30+AN31+AN32</f>
        <v>2434</v>
      </c>
      <c r="AO12" s="282"/>
      <c r="AP12" s="282"/>
      <c r="AQ12" s="282"/>
      <c r="AR12" s="282"/>
      <c r="AS12" s="282"/>
      <c r="AT12" s="282"/>
      <c r="AU12" s="282"/>
      <c r="AV12" s="282"/>
      <c r="AW12" s="281">
        <f>AW13+AW24+AW25+AW29+AW31+AW32</f>
        <v>1829</v>
      </c>
      <c r="AX12" s="282"/>
      <c r="AY12" s="282"/>
      <c r="AZ12" s="282"/>
      <c r="BA12" s="282"/>
      <c r="BB12" s="282"/>
      <c r="BC12" s="283"/>
      <c r="BD12" s="282">
        <f>BD13+BD24+BD25+BD29+BD30+BD31+BD32</f>
        <v>137</v>
      </c>
      <c r="BE12" s="282"/>
      <c r="BF12" s="282"/>
      <c r="BG12" s="282"/>
      <c r="BH12" s="282"/>
      <c r="BI12" s="282"/>
      <c r="BJ12" s="282"/>
      <c r="BK12" s="281">
        <f>BK13+BK24+BK25+BK29+BK30+BK31+BK32</f>
        <v>27</v>
      </c>
      <c r="BL12" s="282"/>
      <c r="BM12" s="282"/>
      <c r="BN12" s="282"/>
      <c r="BO12" s="282"/>
      <c r="BP12" s="282"/>
      <c r="BQ12" s="283"/>
      <c r="BR12" s="229">
        <f>BR13+BR24+BR25+BR29+BR30+BR31+BR32</f>
        <v>150</v>
      </c>
      <c r="BS12" s="229"/>
      <c r="BT12" s="229"/>
      <c r="BU12" s="229"/>
      <c r="BV12" s="229"/>
      <c r="BW12" s="229"/>
      <c r="BX12" s="229"/>
      <c r="BY12" s="229"/>
      <c r="BZ12" s="229"/>
      <c r="CA12" s="230"/>
      <c r="CB12" s="228">
        <f>CB13+CB24+CB25+CB29+CB31+CB32</f>
        <v>95</v>
      </c>
      <c r="CC12" s="229"/>
      <c r="CD12" s="229"/>
      <c r="CE12" s="229"/>
      <c r="CF12" s="229"/>
      <c r="CG12" s="229"/>
      <c r="CH12" s="229"/>
      <c r="CI12" s="229"/>
      <c r="CJ12" s="229"/>
      <c r="CK12" s="230"/>
      <c r="CL12" s="228">
        <f>CL13+CL24+CL25+CL29+CL30+CL31+CL32</f>
        <v>2091</v>
      </c>
      <c r="CM12" s="229"/>
      <c r="CN12" s="229"/>
      <c r="CO12" s="229"/>
      <c r="CP12" s="229"/>
      <c r="CQ12" s="229"/>
      <c r="CR12" s="229"/>
      <c r="CS12" s="229"/>
      <c r="CT12" s="229"/>
      <c r="CU12" s="230"/>
    </row>
    <row r="13" spans="1:99" ht="12.75">
      <c r="A13" s="257" t="s">
        <v>49</v>
      </c>
      <c r="B13" s="258"/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258"/>
      <c r="V13" s="258"/>
      <c r="W13" s="258"/>
      <c r="X13" s="258"/>
      <c r="Y13" s="258"/>
      <c r="Z13" s="258"/>
      <c r="AA13" s="258"/>
      <c r="AB13" s="258"/>
      <c r="AC13" s="258"/>
      <c r="AD13" s="258"/>
      <c r="AE13" s="258"/>
      <c r="AF13" s="258"/>
      <c r="AG13" s="259"/>
      <c r="AH13" s="251" t="s">
        <v>14</v>
      </c>
      <c r="AI13" s="252"/>
      <c r="AJ13" s="252"/>
      <c r="AK13" s="252"/>
      <c r="AL13" s="252"/>
      <c r="AM13" s="253"/>
      <c r="AN13" s="284">
        <f>AN15+AN17+AN18+AN19+AN20+AN21+AN22+AN23</f>
        <v>137</v>
      </c>
      <c r="AO13" s="231"/>
      <c r="AP13" s="231"/>
      <c r="AQ13" s="231"/>
      <c r="AR13" s="231"/>
      <c r="AS13" s="231"/>
      <c r="AT13" s="231"/>
      <c r="AU13" s="231"/>
      <c r="AV13" s="232"/>
      <c r="AW13" s="284">
        <f>SUM(AW15:BC23)</f>
        <v>137</v>
      </c>
      <c r="AX13" s="231"/>
      <c r="AY13" s="231"/>
      <c r="AZ13" s="231"/>
      <c r="BA13" s="231"/>
      <c r="BB13" s="231"/>
      <c r="BC13" s="232"/>
      <c r="BD13" s="284">
        <f>SUM(BD15:BJ23)</f>
        <v>136</v>
      </c>
      <c r="BE13" s="231"/>
      <c r="BF13" s="231"/>
      <c r="BG13" s="231"/>
      <c r="BH13" s="231"/>
      <c r="BI13" s="231"/>
      <c r="BJ13" s="232"/>
      <c r="BK13" s="284">
        <f>SUM(BK15:BQ23)</f>
        <v>4</v>
      </c>
      <c r="BL13" s="231"/>
      <c r="BM13" s="231"/>
      <c r="BN13" s="231"/>
      <c r="BO13" s="231"/>
      <c r="BP13" s="231"/>
      <c r="BQ13" s="232"/>
      <c r="BR13" s="231">
        <f>SUM(BR15:CA23)</f>
        <v>11</v>
      </c>
      <c r="BS13" s="231"/>
      <c r="BT13" s="231"/>
      <c r="BU13" s="231"/>
      <c r="BV13" s="231"/>
      <c r="BW13" s="231"/>
      <c r="BX13" s="231"/>
      <c r="BY13" s="231"/>
      <c r="BZ13" s="231"/>
      <c r="CA13" s="232"/>
      <c r="CB13" s="231">
        <f>SUM(CB15:CK23)</f>
        <v>11</v>
      </c>
      <c r="CC13" s="231"/>
      <c r="CD13" s="231"/>
      <c r="CE13" s="231"/>
      <c r="CF13" s="231"/>
      <c r="CG13" s="231"/>
      <c r="CH13" s="231"/>
      <c r="CI13" s="231"/>
      <c r="CJ13" s="231"/>
      <c r="CK13" s="232"/>
      <c r="CL13" s="231">
        <f>SUM(CL15:CU23)</f>
        <v>132</v>
      </c>
      <c r="CM13" s="231"/>
      <c r="CN13" s="231"/>
      <c r="CO13" s="231"/>
      <c r="CP13" s="231"/>
      <c r="CQ13" s="231"/>
      <c r="CR13" s="231"/>
      <c r="CS13" s="231"/>
      <c r="CT13" s="231"/>
      <c r="CU13" s="232"/>
    </row>
    <row r="14" spans="1:99" ht="12.75">
      <c r="A14" s="260" t="s">
        <v>123</v>
      </c>
      <c r="B14" s="261"/>
      <c r="C14" s="261"/>
      <c r="D14" s="261"/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1"/>
      <c r="AG14" s="262"/>
      <c r="AH14" s="245"/>
      <c r="AI14" s="246"/>
      <c r="AJ14" s="246"/>
      <c r="AK14" s="246"/>
      <c r="AL14" s="246"/>
      <c r="AM14" s="247"/>
      <c r="AN14" s="235"/>
      <c r="AO14" s="233"/>
      <c r="AP14" s="233"/>
      <c r="AQ14" s="233"/>
      <c r="AR14" s="233"/>
      <c r="AS14" s="233"/>
      <c r="AT14" s="233"/>
      <c r="AU14" s="233"/>
      <c r="AV14" s="234"/>
      <c r="AW14" s="235"/>
      <c r="AX14" s="233"/>
      <c r="AY14" s="233"/>
      <c r="AZ14" s="233"/>
      <c r="BA14" s="233"/>
      <c r="BB14" s="233"/>
      <c r="BC14" s="234"/>
      <c r="BD14" s="235"/>
      <c r="BE14" s="233"/>
      <c r="BF14" s="233"/>
      <c r="BG14" s="233"/>
      <c r="BH14" s="233"/>
      <c r="BI14" s="233"/>
      <c r="BJ14" s="234"/>
      <c r="BK14" s="235"/>
      <c r="BL14" s="233"/>
      <c r="BM14" s="233"/>
      <c r="BN14" s="233"/>
      <c r="BO14" s="233"/>
      <c r="BP14" s="233"/>
      <c r="BQ14" s="234"/>
      <c r="BR14" s="233"/>
      <c r="BS14" s="233"/>
      <c r="BT14" s="233"/>
      <c r="BU14" s="233"/>
      <c r="BV14" s="233"/>
      <c r="BW14" s="233"/>
      <c r="BX14" s="233"/>
      <c r="BY14" s="233"/>
      <c r="BZ14" s="233"/>
      <c r="CA14" s="234"/>
      <c r="CB14" s="233"/>
      <c r="CC14" s="233"/>
      <c r="CD14" s="233"/>
      <c r="CE14" s="233"/>
      <c r="CF14" s="233"/>
      <c r="CG14" s="233"/>
      <c r="CH14" s="233"/>
      <c r="CI14" s="233"/>
      <c r="CJ14" s="233"/>
      <c r="CK14" s="234"/>
      <c r="CL14" s="233"/>
      <c r="CM14" s="233"/>
      <c r="CN14" s="233"/>
      <c r="CO14" s="233"/>
      <c r="CP14" s="233"/>
      <c r="CQ14" s="233"/>
      <c r="CR14" s="233"/>
      <c r="CS14" s="233"/>
      <c r="CT14" s="233"/>
      <c r="CU14" s="234"/>
    </row>
    <row r="15" spans="1:99" ht="12.75">
      <c r="A15" s="266" t="s">
        <v>246</v>
      </c>
      <c r="B15" s="267"/>
      <c r="C15" s="267"/>
      <c r="D15" s="267"/>
      <c r="E15" s="267"/>
      <c r="F15" s="267"/>
      <c r="G15" s="267"/>
      <c r="H15" s="267"/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67"/>
      <c r="V15" s="267"/>
      <c r="W15" s="267"/>
      <c r="X15" s="267"/>
      <c r="Y15" s="267"/>
      <c r="Z15" s="267"/>
      <c r="AA15" s="267"/>
      <c r="AB15" s="267"/>
      <c r="AC15" s="267"/>
      <c r="AD15" s="267"/>
      <c r="AE15" s="267"/>
      <c r="AF15" s="267"/>
      <c r="AG15" s="268"/>
      <c r="AH15" s="207" t="s">
        <v>15</v>
      </c>
      <c r="AI15" s="208"/>
      <c r="AJ15" s="208"/>
      <c r="AK15" s="208"/>
      <c r="AL15" s="208"/>
      <c r="AM15" s="209"/>
      <c r="AN15" s="170">
        <v>0</v>
      </c>
      <c r="AO15" s="171"/>
      <c r="AP15" s="171"/>
      <c r="AQ15" s="171"/>
      <c r="AR15" s="171"/>
      <c r="AS15" s="171"/>
      <c r="AT15" s="171"/>
      <c r="AU15" s="171"/>
      <c r="AV15" s="172"/>
      <c r="AW15" s="170">
        <v>0</v>
      </c>
      <c r="AX15" s="171"/>
      <c r="AY15" s="171"/>
      <c r="AZ15" s="171"/>
      <c r="BA15" s="171"/>
      <c r="BB15" s="171"/>
      <c r="BC15" s="172"/>
      <c r="BD15" s="170">
        <v>0</v>
      </c>
      <c r="BE15" s="171"/>
      <c r="BF15" s="171"/>
      <c r="BG15" s="171"/>
      <c r="BH15" s="171"/>
      <c r="BI15" s="171"/>
      <c r="BJ15" s="172"/>
      <c r="BK15" s="170">
        <v>0</v>
      </c>
      <c r="BL15" s="171"/>
      <c r="BM15" s="171"/>
      <c r="BN15" s="171"/>
      <c r="BO15" s="171"/>
      <c r="BP15" s="171"/>
      <c r="BQ15" s="172"/>
      <c r="BR15" s="171">
        <v>0</v>
      </c>
      <c r="BS15" s="171"/>
      <c r="BT15" s="171"/>
      <c r="BU15" s="171"/>
      <c r="BV15" s="171"/>
      <c r="BW15" s="171"/>
      <c r="BX15" s="171"/>
      <c r="BY15" s="171"/>
      <c r="BZ15" s="171"/>
      <c r="CA15" s="172"/>
      <c r="CB15" s="170">
        <v>0</v>
      </c>
      <c r="CC15" s="171"/>
      <c r="CD15" s="171"/>
      <c r="CE15" s="171"/>
      <c r="CF15" s="171"/>
      <c r="CG15" s="171"/>
      <c r="CH15" s="171"/>
      <c r="CI15" s="171"/>
      <c r="CJ15" s="171"/>
      <c r="CK15" s="172"/>
      <c r="CL15" s="170">
        <v>0</v>
      </c>
      <c r="CM15" s="171"/>
      <c r="CN15" s="171"/>
      <c r="CO15" s="171"/>
      <c r="CP15" s="171"/>
      <c r="CQ15" s="171"/>
      <c r="CR15" s="171"/>
      <c r="CS15" s="171"/>
      <c r="CT15" s="171"/>
      <c r="CU15" s="172"/>
    </row>
    <row r="16" spans="1:99" ht="12.75">
      <c r="A16" s="248" t="s">
        <v>124</v>
      </c>
      <c r="B16" s="249"/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49"/>
      <c r="AC16" s="249"/>
      <c r="AD16" s="249"/>
      <c r="AE16" s="249"/>
      <c r="AF16" s="249"/>
      <c r="AG16" s="250"/>
      <c r="AH16" s="242"/>
      <c r="AI16" s="243"/>
      <c r="AJ16" s="243"/>
      <c r="AK16" s="243"/>
      <c r="AL16" s="243"/>
      <c r="AM16" s="244"/>
      <c r="AN16" s="179"/>
      <c r="AO16" s="180"/>
      <c r="AP16" s="180"/>
      <c r="AQ16" s="180"/>
      <c r="AR16" s="180"/>
      <c r="AS16" s="180"/>
      <c r="AT16" s="180"/>
      <c r="AU16" s="180"/>
      <c r="AV16" s="181"/>
      <c r="AW16" s="179"/>
      <c r="AX16" s="180"/>
      <c r="AY16" s="180"/>
      <c r="AZ16" s="180"/>
      <c r="BA16" s="180"/>
      <c r="BB16" s="180"/>
      <c r="BC16" s="181"/>
      <c r="BD16" s="179"/>
      <c r="BE16" s="180"/>
      <c r="BF16" s="180"/>
      <c r="BG16" s="180"/>
      <c r="BH16" s="180"/>
      <c r="BI16" s="180"/>
      <c r="BJ16" s="181"/>
      <c r="BK16" s="179"/>
      <c r="BL16" s="180"/>
      <c r="BM16" s="180"/>
      <c r="BN16" s="180"/>
      <c r="BO16" s="180"/>
      <c r="BP16" s="180"/>
      <c r="BQ16" s="181"/>
      <c r="BR16" s="180"/>
      <c r="BS16" s="180"/>
      <c r="BT16" s="180"/>
      <c r="BU16" s="180"/>
      <c r="BV16" s="180"/>
      <c r="BW16" s="180"/>
      <c r="BX16" s="180"/>
      <c r="BY16" s="180"/>
      <c r="BZ16" s="180"/>
      <c r="CA16" s="181"/>
      <c r="CB16" s="179"/>
      <c r="CC16" s="180"/>
      <c r="CD16" s="180"/>
      <c r="CE16" s="180"/>
      <c r="CF16" s="180"/>
      <c r="CG16" s="180"/>
      <c r="CH16" s="180"/>
      <c r="CI16" s="180"/>
      <c r="CJ16" s="180"/>
      <c r="CK16" s="181"/>
      <c r="CL16" s="179"/>
      <c r="CM16" s="180"/>
      <c r="CN16" s="180"/>
      <c r="CO16" s="180"/>
      <c r="CP16" s="180"/>
      <c r="CQ16" s="180"/>
      <c r="CR16" s="180"/>
      <c r="CS16" s="180"/>
      <c r="CT16" s="180"/>
      <c r="CU16" s="181"/>
    </row>
    <row r="17" spans="1:99" ht="13.5" customHeight="1">
      <c r="A17" s="269" t="s">
        <v>125</v>
      </c>
      <c r="B17" s="270"/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0"/>
      <c r="W17" s="270"/>
      <c r="X17" s="270"/>
      <c r="Y17" s="270"/>
      <c r="Z17" s="270"/>
      <c r="AA17" s="270"/>
      <c r="AB17" s="270"/>
      <c r="AC17" s="270"/>
      <c r="AD17" s="270"/>
      <c r="AE17" s="270"/>
      <c r="AF17" s="270"/>
      <c r="AG17" s="271"/>
      <c r="AH17" s="162" t="s">
        <v>16</v>
      </c>
      <c r="AI17" s="163"/>
      <c r="AJ17" s="163"/>
      <c r="AK17" s="163"/>
      <c r="AL17" s="163"/>
      <c r="AM17" s="164"/>
      <c r="AN17" s="204">
        <v>137</v>
      </c>
      <c r="AO17" s="205"/>
      <c r="AP17" s="205"/>
      <c r="AQ17" s="205"/>
      <c r="AR17" s="205"/>
      <c r="AS17" s="205"/>
      <c r="AT17" s="205"/>
      <c r="AU17" s="205"/>
      <c r="AV17" s="205"/>
      <c r="AW17" s="204">
        <v>137</v>
      </c>
      <c r="AX17" s="205"/>
      <c r="AY17" s="205"/>
      <c r="AZ17" s="205"/>
      <c r="BA17" s="205"/>
      <c r="BB17" s="205"/>
      <c r="BC17" s="206"/>
      <c r="BD17" s="205">
        <v>136</v>
      </c>
      <c r="BE17" s="205"/>
      <c r="BF17" s="205"/>
      <c r="BG17" s="205"/>
      <c r="BH17" s="205"/>
      <c r="BI17" s="205"/>
      <c r="BJ17" s="205"/>
      <c r="BK17" s="204">
        <v>4</v>
      </c>
      <c r="BL17" s="205"/>
      <c r="BM17" s="205"/>
      <c r="BN17" s="205"/>
      <c r="BO17" s="205"/>
      <c r="BP17" s="205"/>
      <c r="BQ17" s="206"/>
      <c r="BR17" s="205">
        <v>11</v>
      </c>
      <c r="BS17" s="205"/>
      <c r="BT17" s="205"/>
      <c r="BU17" s="205"/>
      <c r="BV17" s="205"/>
      <c r="BW17" s="205"/>
      <c r="BX17" s="205"/>
      <c r="BY17" s="205"/>
      <c r="BZ17" s="205"/>
      <c r="CA17" s="206"/>
      <c r="CB17" s="204">
        <v>11</v>
      </c>
      <c r="CC17" s="205"/>
      <c r="CD17" s="205"/>
      <c r="CE17" s="205"/>
      <c r="CF17" s="205"/>
      <c r="CG17" s="205"/>
      <c r="CH17" s="205"/>
      <c r="CI17" s="205"/>
      <c r="CJ17" s="205"/>
      <c r="CK17" s="206"/>
      <c r="CL17" s="204">
        <v>132</v>
      </c>
      <c r="CM17" s="205"/>
      <c r="CN17" s="205"/>
      <c r="CO17" s="205"/>
      <c r="CP17" s="205"/>
      <c r="CQ17" s="205"/>
      <c r="CR17" s="205"/>
      <c r="CS17" s="205"/>
      <c r="CT17" s="205"/>
      <c r="CU17" s="206"/>
    </row>
    <row r="18" spans="1:99" ht="13.5" customHeight="1">
      <c r="A18" s="248" t="s">
        <v>126</v>
      </c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  <c r="Y18" s="249"/>
      <c r="Z18" s="249"/>
      <c r="AA18" s="249"/>
      <c r="AB18" s="249"/>
      <c r="AC18" s="249"/>
      <c r="AD18" s="249"/>
      <c r="AE18" s="249"/>
      <c r="AF18" s="249"/>
      <c r="AG18" s="250"/>
      <c r="AH18" s="239" t="s">
        <v>17</v>
      </c>
      <c r="AI18" s="240"/>
      <c r="AJ18" s="240"/>
      <c r="AK18" s="240"/>
      <c r="AL18" s="240"/>
      <c r="AM18" s="241"/>
      <c r="AN18" s="204">
        <v>0</v>
      </c>
      <c r="AO18" s="205"/>
      <c r="AP18" s="205"/>
      <c r="AQ18" s="205"/>
      <c r="AR18" s="205"/>
      <c r="AS18" s="205"/>
      <c r="AT18" s="205"/>
      <c r="AU18" s="205"/>
      <c r="AV18" s="205"/>
      <c r="AW18" s="204">
        <v>0</v>
      </c>
      <c r="AX18" s="205"/>
      <c r="AY18" s="205"/>
      <c r="AZ18" s="205"/>
      <c r="BA18" s="205"/>
      <c r="BB18" s="205"/>
      <c r="BC18" s="206"/>
      <c r="BD18" s="205">
        <v>0</v>
      </c>
      <c r="BE18" s="205"/>
      <c r="BF18" s="205"/>
      <c r="BG18" s="205"/>
      <c r="BH18" s="205"/>
      <c r="BI18" s="205"/>
      <c r="BJ18" s="205"/>
      <c r="BK18" s="204">
        <v>0</v>
      </c>
      <c r="BL18" s="205"/>
      <c r="BM18" s="205"/>
      <c r="BN18" s="205"/>
      <c r="BO18" s="205"/>
      <c r="BP18" s="205"/>
      <c r="BQ18" s="206"/>
      <c r="BR18" s="198">
        <v>0</v>
      </c>
      <c r="BS18" s="198"/>
      <c r="BT18" s="198"/>
      <c r="BU18" s="198"/>
      <c r="BV18" s="198"/>
      <c r="BW18" s="198"/>
      <c r="BX18" s="198"/>
      <c r="BY18" s="198"/>
      <c r="BZ18" s="198"/>
      <c r="CA18" s="199"/>
      <c r="CB18" s="197">
        <v>0</v>
      </c>
      <c r="CC18" s="198"/>
      <c r="CD18" s="198"/>
      <c r="CE18" s="198"/>
      <c r="CF18" s="198"/>
      <c r="CG18" s="198"/>
      <c r="CH18" s="198"/>
      <c r="CI18" s="198"/>
      <c r="CJ18" s="198"/>
      <c r="CK18" s="199"/>
      <c r="CL18" s="197">
        <v>0</v>
      </c>
      <c r="CM18" s="198"/>
      <c r="CN18" s="198"/>
      <c r="CO18" s="198"/>
      <c r="CP18" s="198"/>
      <c r="CQ18" s="198"/>
      <c r="CR18" s="198"/>
      <c r="CS18" s="198"/>
      <c r="CT18" s="198"/>
      <c r="CU18" s="199"/>
    </row>
    <row r="19" spans="1:99" ht="13.5" customHeight="1">
      <c r="A19" s="269" t="s">
        <v>127</v>
      </c>
      <c r="B19" s="270"/>
      <c r="C19" s="270"/>
      <c r="D19" s="270"/>
      <c r="E19" s="270"/>
      <c r="F19" s="270"/>
      <c r="G19" s="270"/>
      <c r="H19" s="270"/>
      <c r="I19" s="270"/>
      <c r="J19" s="270"/>
      <c r="K19" s="270"/>
      <c r="L19" s="270"/>
      <c r="M19" s="270"/>
      <c r="N19" s="270"/>
      <c r="O19" s="270"/>
      <c r="P19" s="270"/>
      <c r="Q19" s="270"/>
      <c r="R19" s="270"/>
      <c r="S19" s="270"/>
      <c r="T19" s="270"/>
      <c r="U19" s="270"/>
      <c r="V19" s="270"/>
      <c r="W19" s="270"/>
      <c r="X19" s="270"/>
      <c r="Y19" s="270"/>
      <c r="Z19" s="270"/>
      <c r="AA19" s="270"/>
      <c r="AB19" s="270"/>
      <c r="AC19" s="270"/>
      <c r="AD19" s="270"/>
      <c r="AE19" s="270"/>
      <c r="AF19" s="270"/>
      <c r="AG19" s="271"/>
      <c r="AH19" s="162" t="s">
        <v>18</v>
      </c>
      <c r="AI19" s="163"/>
      <c r="AJ19" s="163"/>
      <c r="AK19" s="163"/>
      <c r="AL19" s="163"/>
      <c r="AM19" s="164"/>
      <c r="AN19" s="204">
        <v>0</v>
      </c>
      <c r="AO19" s="205"/>
      <c r="AP19" s="205"/>
      <c r="AQ19" s="205"/>
      <c r="AR19" s="205"/>
      <c r="AS19" s="205"/>
      <c r="AT19" s="205"/>
      <c r="AU19" s="205"/>
      <c r="AV19" s="205"/>
      <c r="AW19" s="204">
        <v>0</v>
      </c>
      <c r="AX19" s="205"/>
      <c r="AY19" s="205"/>
      <c r="AZ19" s="205"/>
      <c r="BA19" s="205"/>
      <c r="BB19" s="205"/>
      <c r="BC19" s="206"/>
      <c r="BD19" s="205">
        <v>0</v>
      </c>
      <c r="BE19" s="205"/>
      <c r="BF19" s="205"/>
      <c r="BG19" s="205"/>
      <c r="BH19" s="205"/>
      <c r="BI19" s="205"/>
      <c r="BJ19" s="205"/>
      <c r="BK19" s="204">
        <v>0</v>
      </c>
      <c r="BL19" s="205"/>
      <c r="BM19" s="205"/>
      <c r="BN19" s="205"/>
      <c r="BO19" s="205"/>
      <c r="BP19" s="205"/>
      <c r="BQ19" s="206"/>
      <c r="BR19" s="205">
        <v>0</v>
      </c>
      <c r="BS19" s="205"/>
      <c r="BT19" s="205"/>
      <c r="BU19" s="205"/>
      <c r="BV19" s="205"/>
      <c r="BW19" s="205"/>
      <c r="BX19" s="205"/>
      <c r="BY19" s="205"/>
      <c r="BZ19" s="205"/>
      <c r="CA19" s="206"/>
      <c r="CB19" s="204">
        <v>0</v>
      </c>
      <c r="CC19" s="205"/>
      <c r="CD19" s="205"/>
      <c r="CE19" s="205"/>
      <c r="CF19" s="205"/>
      <c r="CG19" s="205"/>
      <c r="CH19" s="205"/>
      <c r="CI19" s="205"/>
      <c r="CJ19" s="205"/>
      <c r="CK19" s="206"/>
      <c r="CL19" s="204">
        <v>0</v>
      </c>
      <c r="CM19" s="205"/>
      <c r="CN19" s="205"/>
      <c r="CO19" s="205"/>
      <c r="CP19" s="205"/>
      <c r="CQ19" s="205"/>
      <c r="CR19" s="205"/>
      <c r="CS19" s="205"/>
      <c r="CT19" s="205"/>
      <c r="CU19" s="206"/>
    </row>
    <row r="20" spans="1:99" ht="13.5" customHeight="1">
      <c r="A20" s="248" t="s">
        <v>128</v>
      </c>
      <c r="B20" s="249"/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249"/>
      <c r="W20" s="249"/>
      <c r="X20" s="249"/>
      <c r="Y20" s="249"/>
      <c r="Z20" s="249"/>
      <c r="AA20" s="249"/>
      <c r="AB20" s="249"/>
      <c r="AC20" s="249"/>
      <c r="AD20" s="249"/>
      <c r="AE20" s="249"/>
      <c r="AF20" s="249"/>
      <c r="AG20" s="250"/>
      <c r="AH20" s="239" t="s">
        <v>19</v>
      </c>
      <c r="AI20" s="240"/>
      <c r="AJ20" s="240"/>
      <c r="AK20" s="240"/>
      <c r="AL20" s="240"/>
      <c r="AM20" s="241"/>
      <c r="AN20" s="204">
        <v>0</v>
      </c>
      <c r="AO20" s="205"/>
      <c r="AP20" s="205"/>
      <c r="AQ20" s="205"/>
      <c r="AR20" s="205"/>
      <c r="AS20" s="205"/>
      <c r="AT20" s="205"/>
      <c r="AU20" s="205"/>
      <c r="AV20" s="205"/>
      <c r="AW20" s="204">
        <v>0</v>
      </c>
      <c r="AX20" s="205"/>
      <c r="AY20" s="205"/>
      <c r="AZ20" s="205"/>
      <c r="BA20" s="205"/>
      <c r="BB20" s="205"/>
      <c r="BC20" s="206"/>
      <c r="BD20" s="205">
        <v>0</v>
      </c>
      <c r="BE20" s="205"/>
      <c r="BF20" s="205"/>
      <c r="BG20" s="205"/>
      <c r="BH20" s="205"/>
      <c r="BI20" s="205"/>
      <c r="BJ20" s="205"/>
      <c r="BK20" s="204">
        <v>0</v>
      </c>
      <c r="BL20" s="205"/>
      <c r="BM20" s="205"/>
      <c r="BN20" s="205"/>
      <c r="BO20" s="205"/>
      <c r="BP20" s="205"/>
      <c r="BQ20" s="206"/>
      <c r="BR20" s="198">
        <v>0</v>
      </c>
      <c r="BS20" s="198"/>
      <c r="BT20" s="198"/>
      <c r="BU20" s="198"/>
      <c r="BV20" s="198"/>
      <c r="BW20" s="198"/>
      <c r="BX20" s="198"/>
      <c r="BY20" s="198"/>
      <c r="BZ20" s="198"/>
      <c r="CA20" s="199"/>
      <c r="CB20" s="197">
        <v>0</v>
      </c>
      <c r="CC20" s="198"/>
      <c r="CD20" s="198"/>
      <c r="CE20" s="198"/>
      <c r="CF20" s="198"/>
      <c r="CG20" s="198"/>
      <c r="CH20" s="198"/>
      <c r="CI20" s="198"/>
      <c r="CJ20" s="198"/>
      <c r="CK20" s="199"/>
      <c r="CL20" s="197">
        <v>0</v>
      </c>
      <c r="CM20" s="198"/>
      <c r="CN20" s="198"/>
      <c r="CO20" s="198"/>
      <c r="CP20" s="198"/>
      <c r="CQ20" s="198"/>
      <c r="CR20" s="198"/>
      <c r="CS20" s="198"/>
      <c r="CT20" s="198"/>
      <c r="CU20" s="199"/>
    </row>
    <row r="21" spans="1:99" ht="13.5" customHeight="1">
      <c r="A21" s="269" t="s">
        <v>129</v>
      </c>
      <c r="B21" s="270"/>
      <c r="C21" s="270"/>
      <c r="D21" s="270"/>
      <c r="E21" s="270"/>
      <c r="F21" s="270"/>
      <c r="G21" s="270"/>
      <c r="H21" s="270"/>
      <c r="I21" s="270"/>
      <c r="J21" s="270"/>
      <c r="K21" s="270"/>
      <c r="L21" s="270"/>
      <c r="M21" s="270"/>
      <c r="N21" s="270"/>
      <c r="O21" s="270"/>
      <c r="P21" s="270"/>
      <c r="Q21" s="270"/>
      <c r="R21" s="270"/>
      <c r="S21" s="270"/>
      <c r="T21" s="270"/>
      <c r="U21" s="270"/>
      <c r="V21" s="270"/>
      <c r="W21" s="270"/>
      <c r="X21" s="270"/>
      <c r="Y21" s="270"/>
      <c r="Z21" s="270"/>
      <c r="AA21" s="270"/>
      <c r="AB21" s="270"/>
      <c r="AC21" s="270"/>
      <c r="AD21" s="270"/>
      <c r="AE21" s="270"/>
      <c r="AF21" s="270"/>
      <c r="AG21" s="271"/>
      <c r="AH21" s="162" t="s">
        <v>20</v>
      </c>
      <c r="AI21" s="163"/>
      <c r="AJ21" s="163"/>
      <c r="AK21" s="163"/>
      <c r="AL21" s="163"/>
      <c r="AM21" s="164"/>
      <c r="AN21" s="204">
        <v>0</v>
      </c>
      <c r="AO21" s="205"/>
      <c r="AP21" s="205"/>
      <c r="AQ21" s="205"/>
      <c r="AR21" s="205"/>
      <c r="AS21" s="205"/>
      <c r="AT21" s="205"/>
      <c r="AU21" s="205"/>
      <c r="AV21" s="205"/>
      <c r="AW21" s="204">
        <v>0</v>
      </c>
      <c r="AX21" s="205"/>
      <c r="AY21" s="205"/>
      <c r="AZ21" s="205"/>
      <c r="BA21" s="205"/>
      <c r="BB21" s="205"/>
      <c r="BC21" s="206"/>
      <c r="BD21" s="205">
        <v>0</v>
      </c>
      <c r="BE21" s="205"/>
      <c r="BF21" s="205"/>
      <c r="BG21" s="205"/>
      <c r="BH21" s="205"/>
      <c r="BI21" s="205"/>
      <c r="BJ21" s="205"/>
      <c r="BK21" s="204">
        <v>0</v>
      </c>
      <c r="BL21" s="205"/>
      <c r="BM21" s="205"/>
      <c r="BN21" s="205"/>
      <c r="BO21" s="205"/>
      <c r="BP21" s="205"/>
      <c r="BQ21" s="206"/>
      <c r="BR21" s="205">
        <v>0</v>
      </c>
      <c r="BS21" s="205"/>
      <c r="BT21" s="205"/>
      <c r="BU21" s="205"/>
      <c r="BV21" s="205"/>
      <c r="BW21" s="205"/>
      <c r="BX21" s="205"/>
      <c r="BY21" s="205"/>
      <c r="BZ21" s="205"/>
      <c r="CA21" s="206"/>
      <c r="CB21" s="204">
        <v>0</v>
      </c>
      <c r="CC21" s="205"/>
      <c r="CD21" s="205"/>
      <c r="CE21" s="205"/>
      <c r="CF21" s="205"/>
      <c r="CG21" s="205"/>
      <c r="CH21" s="205"/>
      <c r="CI21" s="205"/>
      <c r="CJ21" s="205"/>
      <c r="CK21" s="206"/>
      <c r="CL21" s="204">
        <v>0</v>
      </c>
      <c r="CM21" s="205"/>
      <c r="CN21" s="205"/>
      <c r="CO21" s="205"/>
      <c r="CP21" s="205"/>
      <c r="CQ21" s="205"/>
      <c r="CR21" s="205"/>
      <c r="CS21" s="205"/>
      <c r="CT21" s="205"/>
      <c r="CU21" s="206"/>
    </row>
    <row r="22" spans="1:99" ht="13.5" customHeight="1">
      <c r="A22" s="248" t="s">
        <v>130</v>
      </c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9"/>
      <c r="U22" s="249"/>
      <c r="V22" s="249"/>
      <c r="W22" s="249"/>
      <c r="X22" s="249"/>
      <c r="Y22" s="249"/>
      <c r="Z22" s="249"/>
      <c r="AA22" s="249"/>
      <c r="AB22" s="249"/>
      <c r="AC22" s="249"/>
      <c r="AD22" s="249"/>
      <c r="AE22" s="249"/>
      <c r="AF22" s="249"/>
      <c r="AG22" s="250"/>
      <c r="AH22" s="239" t="s">
        <v>21</v>
      </c>
      <c r="AI22" s="240"/>
      <c r="AJ22" s="240"/>
      <c r="AK22" s="240"/>
      <c r="AL22" s="240"/>
      <c r="AM22" s="241"/>
      <c r="AN22" s="204">
        <v>0</v>
      </c>
      <c r="AO22" s="205"/>
      <c r="AP22" s="205"/>
      <c r="AQ22" s="205"/>
      <c r="AR22" s="205"/>
      <c r="AS22" s="205"/>
      <c r="AT22" s="205"/>
      <c r="AU22" s="205"/>
      <c r="AV22" s="205"/>
      <c r="AW22" s="204">
        <v>0</v>
      </c>
      <c r="AX22" s="205"/>
      <c r="AY22" s="205"/>
      <c r="AZ22" s="205"/>
      <c r="BA22" s="205"/>
      <c r="BB22" s="205"/>
      <c r="BC22" s="206"/>
      <c r="BD22" s="205">
        <v>0</v>
      </c>
      <c r="BE22" s="205"/>
      <c r="BF22" s="205"/>
      <c r="BG22" s="205"/>
      <c r="BH22" s="205"/>
      <c r="BI22" s="205"/>
      <c r="BJ22" s="205"/>
      <c r="BK22" s="204">
        <v>0</v>
      </c>
      <c r="BL22" s="205"/>
      <c r="BM22" s="205"/>
      <c r="BN22" s="205"/>
      <c r="BO22" s="205"/>
      <c r="BP22" s="205"/>
      <c r="BQ22" s="206"/>
      <c r="BR22" s="198">
        <v>0</v>
      </c>
      <c r="BS22" s="198"/>
      <c r="BT22" s="198"/>
      <c r="BU22" s="198"/>
      <c r="BV22" s="198"/>
      <c r="BW22" s="198"/>
      <c r="BX22" s="198"/>
      <c r="BY22" s="198"/>
      <c r="BZ22" s="198"/>
      <c r="CA22" s="199"/>
      <c r="CB22" s="197">
        <v>0</v>
      </c>
      <c r="CC22" s="198"/>
      <c r="CD22" s="198"/>
      <c r="CE22" s="198"/>
      <c r="CF22" s="198"/>
      <c r="CG22" s="198"/>
      <c r="CH22" s="198"/>
      <c r="CI22" s="198"/>
      <c r="CJ22" s="198"/>
      <c r="CK22" s="199"/>
      <c r="CL22" s="197">
        <v>0</v>
      </c>
      <c r="CM22" s="198"/>
      <c r="CN22" s="198"/>
      <c r="CO22" s="198"/>
      <c r="CP22" s="198"/>
      <c r="CQ22" s="198"/>
      <c r="CR22" s="198"/>
      <c r="CS22" s="198"/>
      <c r="CT22" s="198"/>
      <c r="CU22" s="199"/>
    </row>
    <row r="23" spans="1:99" ht="13.5" customHeight="1">
      <c r="A23" s="269" t="s">
        <v>131</v>
      </c>
      <c r="B23" s="270"/>
      <c r="C23" s="270"/>
      <c r="D23" s="270"/>
      <c r="E23" s="270"/>
      <c r="F23" s="270"/>
      <c r="G23" s="270"/>
      <c r="H23" s="270"/>
      <c r="I23" s="270"/>
      <c r="J23" s="270"/>
      <c r="K23" s="270"/>
      <c r="L23" s="270"/>
      <c r="M23" s="270"/>
      <c r="N23" s="270"/>
      <c r="O23" s="270"/>
      <c r="P23" s="270"/>
      <c r="Q23" s="270"/>
      <c r="R23" s="270"/>
      <c r="S23" s="270"/>
      <c r="T23" s="270"/>
      <c r="U23" s="270"/>
      <c r="V23" s="270"/>
      <c r="W23" s="270"/>
      <c r="X23" s="270"/>
      <c r="Y23" s="270"/>
      <c r="Z23" s="270"/>
      <c r="AA23" s="270"/>
      <c r="AB23" s="270"/>
      <c r="AC23" s="270"/>
      <c r="AD23" s="270"/>
      <c r="AE23" s="270"/>
      <c r="AF23" s="270"/>
      <c r="AG23" s="271"/>
      <c r="AH23" s="162" t="s">
        <v>22</v>
      </c>
      <c r="AI23" s="163"/>
      <c r="AJ23" s="163"/>
      <c r="AK23" s="163"/>
      <c r="AL23" s="163"/>
      <c r="AM23" s="164"/>
      <c r="AN23" s="204">
        <v>0</v>
      </c>
      <c r="AO23" s="205"/>
      <c r="AP23" s="205"/>
      <c r="AQ23" s="205"/>
      <c r="AR23" s="205"/>
      <c r="AS23" s="205"/>
      <c r="AT23" s="205"/>
      <c r="AU23" s="205"/>
      <c r="AV23" s="205"/>
      <c r="AW23" s="204">
        <v>0</v>
      </c>
      <c r="AX23" s="205"/>
      <c r="AY23" s="205"/>
      <c r="AZ23" s="205"/>
      <c r="BA23" s="205"/>
      <c r="BB23" s="205"/>
      <c r="BC23" s="206"/>
      <c r="BD23" s="205">
        <v>0</v>
      </c>
      <c r="BE23" s="205"/>
      <c r="BF23" s="205"/>
      <c r="BG23" s="205"/>
      <c r="BH23" s="205"/>
      <c r="BI23" s="205"/>
      <c r="BJ23" s="205"/>
      <c r="BK23" s="204">
        <v>0</v>
      </c>
      <c r="BL23" s="205"/>
      <c r="BM23" s="205"/>
      <c r="BN23" s="205"/>
      <c r="BO23" s="205"/>
      <c r="BP23" s="205"/>
      <c r="BQ23" s="206"/>
      <c r="BR23" s="205">
        <v>0</v>
      </c>
      <c r="BS23" s="205"/>
      <c r="BT23" s="205"/>
      <c r="BU23" s="205"/>
      <c r="BV23" s="205"/>
      <c r="BW23" s="205"/>
      <c r="BX23" s="205"/>
      <c r="BY23" s="205"/>
      <c r="BZ23" s="205"/>
      <c r="CA23" s="206"/>
      <c r="CB23" s="204">
        <v>0</v>
      </c>
      <c r="CC23" s="205"/>
      <c r="CD23" s="205"/>
      <c r="CE23" s="205"/>
      <c r="CF23" s="205"/>
      <c r="CG23" s="205"/>
      <c r="CH23" s="205"/>
      <c r="CI23" s="205"/>
      <c r="CJ23" s="205"/>
      <c r="CK23" s="206"/>
      <c r="CL23" s="204">
        <v>0</v>
      </c>
      <c r="CM23" s="205"/>
      <c r="CN23" s="205"/>
      <c r="CO23" s="205"/>
      <c r="CP23" s="205"/>
      <c r="CQ23" s="205"/>
      <c r="CR23" s="205"/>
      <c r="CS23" s="205"/>
      <c r="CT23" s="205"/>
      <c r="CU23" s="206"/>
    </row>
    <row r="24" spans="1:99" ht="13.5" customHeight="1">
      <c r="A24" s="275" t="s">
        <v>132</v>
      </c>
      <c r="B24" s="276"/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6"/>
      <c r="U24" s="276"/>
      <c r="V24" s="276"/>
      <c r="W24" s="276"/>
      <c r="X24" s="276"/>
      <c r="Y24" s="276"/>
      <c r="Z24" s="276"/>
      <c r="AA24" s="276"/>
      <c r="AB24" s="276"/>
      <c r="AC24" s="276"/>
      <c r="AD24" s="276"/>
      <c r="AE24" s="276"/>
      <c r="AF24" s="276"/>
      <c r="AG24" s="277"/>
      <c r="AH24" s="245" t="s">
        <v>23</v>
      </c>
      <c r="AI24" s="246"/>
      <c r="AJ24" s="246"/>
      <c r="AK24" s="246"/>
      <c r="AL24" s="246"/>
      <c r="AM24" s="247"/>
      <c r="AN24" s="221">
        <v>2231</v>
      </c>
      <c r="AO24" s="222"/>
      <c r="AP24" s="222"/>
      <c r="AQ24" s="222"/>
      <c r="AR24" s="222"/>
      <c r="AS24" s="222"/>
      <c r="AT24" s="222"/>
      <c r="AU24" s="222"/>
      <c r="AV24" s="222"/>
      <c r="AW24" s="221">
        <v>1667</v>
      </c>
      <c r="AX24" s="222"/>
      <c r="AY24" s="222"/>
      <c r="AZ24" s="222"/>
      <c r="BA24" s="222"/>
      <c r="BB24" s="222"/>
      <c r="BC24" s="223"/>
      <c r="BD24" s="222">
        <v>1</v>
      </c>
      <c r="BE24" s="222"/>
      <c r="BF24" s="222"/>
      <c r="BG24" s="222"/>
      <c r="BH24" s="222"/>
      <c r="BI24" s="222"/>
      <c r="BJ24" s="222"/>
      <c r="BK24" s="221">
        <v>23</v>
      </c>
      <c r="BL24" s="222"/>
      <c r="BM24" s="222"/>
      <c r="BN24" s="222"/>
      <c r="BO24" s="222"/>
      <c r="BP24" s="222"/>
      <c r="BQ24" s="223"/>
      <c r="BR24" s="233">
        <v>128</v>
      </c>
      <c r="BS24" s="233"/>
      <c r="BT24" s="233"/>
      <c r="BU24" s="233"/>
      <c r="BV24" s="233"/>
      <c r="BW24" s="233"/>
      <c r="BX24" s="233"/>
      <c r="BY24" s="233"/>
      <c r="BZ24" s="233"/>
      <c r="CA24" s="234"/>
      <c r="CB24" s="235">
        <v>76</v>
      </c>
      <c r="CC24" s="233"/>
      <c r="CD24" s="233"/>
      <c r="CE24" s="233"/>
      <c r="CF24" s="233"/>
      <c r="CG24" s="233"/>
      <c r="CH24" s="233"/>
      <c r="CI24" s="233"/>
      <c r="CJ24" s="233"/>
      <c r="CK24" s="234"/>
      <c r="CL24" s="235">
        <v>1893</v>
      </c>
      <c r="CM24" s="233"/>
      <c r="CN24" s="233"/>
      <c r="CO24" s="233"/>
      <c r="CP24" s="233"/>
      <c r="CQ24" s="233"/>
      <c r="CR24" s="233"/>
      <c r="CS24" s="233"/>
      <c r="CT24" s="233"/>
      <c r="CU24" s="234"/>
    </row>
    <row r="25" spans="1:99" ht="13.5" customHeight="1">
      <c r="A25" s="278" t="s">
        <v>136</v>
      </c>
      <c r="B25" s="279"/>
      <c r="C25" s="279"/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79"/>
      <c r="T25" s="279"/>
      <c r="U25" s="279"/>
      <c r="V25" s="279"/>
      <c r="W25" s="279"/>
      <c r="X25" s="279"/>
      <c r="Y25" s="279"/>
      <c r="Z25" s="279"/>
      <c r="AA25" s="279"/>
      <c r="AB25" s="279"/>
      <c r="AC25" s="279"/>
      <c r="AD25" s="279"/>
      <c r="AE25" s="279"/>
      <c r="AF25" s="279"/>
      <c r="AG25" s="280"/>
      <c r="AH25" s="285" t="s">
        <v>24</v>
      </c>
      <c r="AI25" s="286"/>
      <c r="AJ25" s="286"/>
      <c r="AK25" s="286"/>
      <c r="AL25" s="286"/>
      <c r="AM25" s="287"/>
      <c r="AN25" s="221">
        <v>0</v>
      </c>
      <c r="AO25" s="222"/>
      <c r="AP25" s="222"/>
      <c r="AQ25" s="222"/>
      <c r="AR25" s="222"/>
      <c r="AS25" s="222"/>
      <c r="AT25" s="222"/>
      <c r="AU25" s="222"/>
      <c r="AV25" s="222"/>
      <c r="AW25" s="221">
        <v>0</v>
      </c>
      <c r="AX25" s="222"/>
      <c r="AY25" s="222"/>
      <c r="AZ25" s="222"/>
      <c r="BA25" s="222"/>
      <c r="BB25" s="222"/>
      <c r="BC25" s="223"/>
      <c r="BD25" s="222">
        <v>0</v>
      </c>
      <c r="BE25" s="222"/>
      <c r="BF25" s="222"/>
      <c r="BG25" s="222"/>
      <c r="BH25" s="222"/>
      <c r="BI25" s="222"/>
      <c r="BJ25" s="222"/>
      <c r="BK25" s="221">
        <v>0</v>
      </c>
      <c r="BL25" s="222"/>
      <c r="BM25" s="222"/>
      <c r="BN25" s="222"/>
      <c r="BO25" s="222"/>
      <c r="BP25" s="222"/>
      <c r="BQ25" s="223"/>
      <c r="BR25" s="237">
        <v>0</v>
      </c>
      <c r="BS25" s="237"/>
      <c r="BT25" s="237"/>
      <c r="BU25" s="237"/>
      <c r="BV25" s="237"/>
      <c r="BW25" s="237"/>
      <c r="BX25" s="237"/>
      <c r="BY25" s="237"/>
      <c r="BZ25" s="237"/>
      <c r="CA25" s="238"/>
      <c r="CB25" s="236">
        <v>0</v>
      </c>
      <c r="CC25" s="237"/>
      <c r="CD25" s="237"/>
      <c r="CE25" s="237"/>
      <c r="CF25" s="237"/>
      <c r="CG25" s="237"/>
      <c r="CH25" s="237"/>
      <c r="CI25" s="237"/>
      <c r="CJ25" s="237"/>
      <c r="CK25" s="238"/>
      <c r="CL25" s="236">
        <v>0</v>
      </c>
      <c r="CM25" s="237"/>
      <c r="CN25" s="237"/>
      <c r="CO25" s="237"/>
      <c r="CP25" s="237"/>
      <c r="CQ25" s="237"/>
      <c r="CR25" s="237"/>
      <c r="CS25" s="237"/>
      <c r="CT25" s="237"/>
      <c r="CU25" s="238"/>
    </row>
    <row r="26" spans="1:99" ht="12.75">
      <c r="A26" s="248" t="s">
        <v>37</v>
      </c>
      <c r="B26" s="249"/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  <c r="Y26" s="249"/>
      <c r="Z26" s="249"/>
      <c r="AA26" s="249"/>
      <c r="AB26" s="249"/>
      <c r="AC26" s="249"/>
      <c r="AD26" s="249"/>
      <c r="AE26" s="249"/>
      <c r="AF26" s="249"/>
      <c r="AG26" s="250"/>
      <c r="AH26" s="207" t="s">
        <v>25</v>
      </c>
      <c r="AI26" s="208"/>
      <c r="AJ26" s="208"/>
      <c r="AK26" s="208"/>
      <c r="AL26" s="208"/>
      <c r="AM26" s="209"/>
      <c r="AN26" s="170">
        <v>0</v>
      </c>
      <c r="AO26" s="171"/>
      <c r="AP26" s="171"/>
      <c r="AQ26" s="171"/>
      <c r="AR26" s="171"/>
      <c r="AS26" s="171"/>
      <c r="AT26" s="171"/>
      <c r="AU26" s="171"/>
      <c r="AV26" s="172"/>
      <c r="AW26" s="170">
        <v>0</v>
      </c>
      <c r="AX26" s="171"/>
      <c r="AY26" s="171"/>
      <c r="AZ26" s="171"/>
      <c r="BA26" s="171"/>
      <c r="BB26" s="171"/>
      <c r="BC26" s="172"/>
      <c r="BD26" s="170">
        <v>0</v>
      </c>
      <c r="BE26" s="171"/>
      <c r="BF26" s="171"/>
      <c r="BG26" s="171"/>
      <c r="BH26" s="171"/>
      <c r="BI26" s="171"/>
      <c r="BJ26" s="172"/>
      <c r="BK26" s="170">
        <v>0</v>
      </c>
      <c r="BL26" s="171"/>
      <c r="BM26" s="171"/>
      <c r="BN26" s="171"/>
      <c r="BO26" s="171"/>
      <c r="BP26" s="171"/>
      <c r="BQ26" s="172"/>
      <c r="BR26" s="171">
        <v>0</v>
      </c>
      <c r="BS26" s="171"/>
      <c r="BT26" s="171"/>
      <c r="BU26" s="171"/>
      <c r="BV26" s="171"/>
      <c r="BW26" s="171"/>
      <c r="BX26" s="171"/>
      <c r="BY26" s="171"/>
      <c r="BZ26" s="171"/>
      <c r="CA26" s="172"/>
      <c r="CB26" s="170">
        <v>0</v>
      </c>
      <c r="CC26" s="171"/>
      <c r="CD26" s="171"/>
      <c r="CE26" s="171"/>
      <c r="CF26" s="171"/>
      <c r="CG26" s="171"/>
      <c r="CH26" s="171"/>
      <c r="CI26" s="171"/>
      <c r="CJ26" s="171"/>
      <c r="CK26" s="172"/>
      <c r="CL26" s="170">
        <v>0</v>
      </c>
      <c r="CM26" s="171"/>
      <c r="CN26" s="171"/>
      <c r="CO26" s="171"/>
      <c r="CP26" s="171"/>
      <c r="CQ26" s="171"/>
      <c r="CR26" s="171"/>
      <c r="CS26" s="171"/>
      <c r="CT26" s="171"/>
      <c r="CU26" s="172"/>
    </row>
    <row r="27" spans="1:99" ht="12.75">
      <c r="A27" s="248" t="s">
        <v>137</v>
      </c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49"/>
      <c r="P27" s="249"/>
      <c r="Q27" s="249"/>
      <c r="R27" s="249"/>
      <c r="S27" s="249"/>
      <c r="T27" s="249"/>
      <c r="U27" s="249"/>
      <c r="V27" s="249"/>
      <c r="W27" s="249"/>
      <c r="X27" s="249"/>
      <c r="Y27" s="249"/>
      <c r="Z27" s="249"/>
      <c r="AA27" s="249"/>
      <c r="AB27" s="249"/>
      <c r="AC27" s="249"/>
      <c r="AD27" s="249"/>
      <c r="AE27" s="249"/>
      <c r="AF27" s="249"/>
      <c r="AG27" s="250"/>
      <c r="AH27" s="242"/>
      <c r="AI27" s="243"/>
      <c r="AJ27" s="243"/>
      <c r="AK27" s="243"/>
      <c r="AL27" s="243"/>
      <c r="AM27" s="244"/>
      <c r="AN27" s="179"/>
      <c r="AO27" s="180"/>
      <c r="AP27" s="180"/>
      <c r="AQ27" s="180"/>
      <c r="AR27" s="180"/>
      <c r="AS27" s="180"/>
      <c r="AT27" s="180"/>
      <c r="AU27" s="180"/>
      <c r="AV27" s="181"/>
      <c r="AW27" s="179"/>
      <c r="AX27" s="180"/>
      <c r="AY27" s="180"/>
      <c r="AZ27" s="180"/>
      <c r="BA27" s="180"/>
      <c r="BB27" s="180"/>
      <c r="BC27" s="181"/>
      <c r="BD27" s="179"/>
      <c r="BE27" s="180"/>
      <c r="BF27" s="180"/>
      <c r="BG27" s="180"/>
      <c r="BH27" s="180"/>
      <c r="BI27" s="180"/>
      <c r="BJ27" s="181"/>
      <c r="BK27" s="179"/>
      <c r="BL27" s="180"/>
      <c r="BM27" s="180"/>
      <c r="BN27" s="180"/>
      <c r="BO27" s="180"/>
      <c r="BP27" s="180"/>
      <c r="BQ27" s="181"/>
      <c r="BR27" s="180"/>
      <c r="BS27" s="180"/>
      <c r="BT27" s="180"/>
      <c r="BU27" s="180"/>
      <c r="BV27" s="180"/>
      <c r="BW27" s="180"/>
      <c r="BX27" s="180"/>
      <c r="BY27" s="180"/>
      <c r="BZ27" s="180"/>
      <c r="CA27" s="181"/>
      <c r="CB27" s="179"/>
      <c r="CC27" s="180"/>
      <c r="CD27" s="180"/>
      <c r="CE27" s="180"/>
      <c r="CF27" s="180"/>
      <c r="CG27" s="180"/>
      <c r="CH27" s="180"/>
      <c r="CI27" s="180"/>
      <c r="CJ27" s="180"/>
      <c r="CK27" s="181"/>
      <c r="CL27" s="179"/>
      <c r="CM27" s="180"/>
      <c r="CN27" s="180"/>
      <c r="CO27" s="180"/>
      <c r="CP27" s="180"/>
      <c r="CQ27" s="180"/>
      <c r="CR27" s="180"/>
      <c r="CS27" s="180"/>
      <c r="CT27" s="180"/>
      <c r="CU27" s="181"/>
    </row>
    <row r="28" spans="1:99" ht="13.5" customHeight="1">
      <c r="A28" s="269" t="s">
        <v>133</v>
      </c>
      <c r="B28" s="270"/>
      <c r="C28" s="270"/>
      <c r="D28" s="270"/>
      <c r="E28" s="270"/>
      <c r="F28" s="270"/>
      <c r="G28" s="270"/>
      <c r="H28" s="270"/>
      <c r="I28" s="270"/>
      <c r="J28" s="270"/>
      <c r="K28" s="270"/>
      <c r="L28" s="270"/>
      <c r="M28" s="270"/>
      <c r="N28" s="270"/>
      <c r="O28" s="270"/>
      <c r="P28" s="270"/>
      <c r="Q28" s="270"/>
      <c r="R28" s="270"/>
      <c r="S28" s="270"/>
      <c r="T28" s="270"/>
      <c r="U28" s="270"/>
      <c r="V28" s="270"/>
      <c r="W28" s="270"/>
      <c r="X28" s="270"/>
      <c r="Y28" s="270"/>
      <c r="Z28" s="270"/>
      <c r="AA28" s="270"/>
      <c r="AB28" s="270"/>
      <c r="AC28" s="270"/>
      <c r="AD28" s="270"/>
      <c r="AE28" s="270"/>
      <c r="AF28" s="270"/>
      <c r="AG28" s="271"/>
      <c r="AH28" s="162" t="s">
        <v>26</v>
      </c>
      <c r="AI28" s="163"/>
      <c r="AJ28" s="163"/>
      <c r="AK28" s="163"/>
      <c r="AL28" s="163"/>
      <c r="AM28" s="164"/>
      <c r="AN28" s="204">
        <v>0</v>
      </c>
      <c r="AO28" s="205"/>
      <c r="AP28" s="205"/>
      <c r="AQ28" s="205"/>
      <c r="AR28" s="205"/>
      <c r="AS28" s="205"/>
      <c r="AT28" s="205"/>
      <c r="AU28" s="205"/>
      <c r="AV28" s="205"/>
      <c r="AW28" s="204">
        <v>0</v>
      </c>
      <c r="AX28" s="205"/>
      <c r="AY28" s="205"/>
      <c r="AZ28" s="205"/>
      <c r="BA28" s="205"/>
      <c r="BB28" s="205"/>
      <c r="BC28" s="206"/>
      <c r="BD28" s="205">
        <v>0</v>
      </c>
      <c r="BE28" s="205"/>
      <c r="BF28" s="205"/>
      <c r="BG28" s="205"/>
      <c r="BH28" s="205"/>
      <c r="BI28" s="205"/>
      <c r="BJ28" s="205"/>
      <c r="BK28" s="204">
        <v>0</v>
      </c>
      <c r="BL28" s="205"/>
      <c r="BM28" s="205"/>
      <c r="BN28" s="205"/>
      <c r="BO28" s="205"/>
      <c r="BP28" s="205"/>
      <c r="BQ28" s="206"/>
      <c r="BR28" s="205">
        <v>0</v>
      </c>
      <c r="BS28" s="205"/>
      <c r="BT28" s="205"/>
      <c r="BU28" s="205"/>
      <c r="BV28" s="205"/>
      <c r="BW28" s="205"/>
      <c r="BX28" s="205"/>
      <c r="BY28" s="205"/>
      <c r="BZ28" s="205"/>
      <c r="CA28" s="206"/>
      <c r="CB28" s="204">
        <v>0</v>
      </c>
      <c r="CC28" s="205"/>
      <c r="CD28" s="205"/>
      <c r="CE28" s="205"/>
      <c r="CF28" s="205"/>
      <c r="CG28" s="205"/>
      <c r="CH28" s="205"/>
      <c r="CI28" s="205"/>
      <c r="CJ28" s="205"/>
      <c r="CK28" s="206"/>
      <c r="CL28" s="204">
        <v>0</v>
      </c>
      <c r="CM28" s="205"/>
      <c r="CN28" s="205"/>
      <c r="CO28" s="205"/>
      <c r="CP28" s="205"/>
      <c r="CQ28" s="205"/>
      <c r="CR28" s="205"/>
      <c r="CS28" s="205"/>
      <c r="CT28" s="205"/>
      <c r="CU28" s="206"/>
    </row>
    <row r="29" spans="1:99" ht="13.5" customHeight="1">
      <c r="A29" s="278" t="s">
        <v>134</v>
      </c>
      <c r="B29" s="279"/>
      <c r="C29" s="279"/>
      <c r="D29" s="279"/>
      <c r="E29" s="279"/>
      <c r="F29" s="279"/>
      <c r="G29" s="279"/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79"/>
      <c r="T29" s="279"/>
      <c r="U29" s="279"/>
      <c r="V29" s="279"/>
      <c r="W29" s="279"/>
      <c r="X29" s="279"/>
      <c r="Y29" s="279"/>
      <c r="Z29" s="279"/>
      <c r="AA29" s="279"/>
      <c r="AB29" s="279"/>
      <c r="AC29" s="279"/>
      <c r="AD29" s="279"/>
      <c r="AE29" s="279"/>
      <c r="AF29" s="279"/>
      <c r="AG29" s="280"/>
      <c r="AH29" s="224" t="s">
        <v>27</v>
      </c>
      <c r="AI29" s="225"/>
      <c r="AJ29" s="225"/>
      <c r="AK29" s="225"/>
      <c r="AL29" s="225"/>
      <c r="AM29" s="226"/>
      <c r="AN29" s="221">
        <v>0</v>
      </c>
      <c r="AO29" s="222"/>
      <c r="AP29" s="222"/>
      <c r="AQ29" s="222"/>
      <c r="AR29" s="222"/>
      <c r="AS29" s="222"/>
      <c r="AT29" s="222"/>
      <c r="AU29" s="222"/>
      <c r="AV29" s="222"/>
      <c r="AW29" s="221">
        <v>0</v>
      </c>
      <c r="AX29" s="222"/>
      <c r="AY29" s="222"/>
      <c r="AZ29" s="222"/>
      <c r="BA29" s="222"/>
      <c r="BB29" s="222"/>
      <c r="BC29" s="223"/>
      <c r="BD29" s="222">
        <v>0</v>
      </c>
      <c r="BE29" s="222"/>
      <c r="BF29" s="222"/>
      <c r="BG29" s="222"/>
      <c r="BH29" s="222"/>
      <c r="BI29" s="222"/>
      <c r="BJ29" s="222"/>
      <c r="BK29" s="221">
        <v>0</v>
      </c>
      <c r="BL29" s="222"/>
      <c r="BM29" s="222"/>
      <c r="BN29" s="222"/>
      <c r="BO29" s="222"/>
      <c r="BP29" s="222"/>
      <c r="BQ29" s="223"/>
      <c r="BR29" s="222">
        <v>0</v>
      </c>
      <c r="BS29" s="222"/>
      <c r="BT29" s="222"/>
      <c r="BU29" s="222"/>
      <c r="BV29" s="222"/>
      <c r="BW29" s="222"/>
      <c r="BX29" s="222"/>
      <c r="BY29" s="222"/>
      <c r="BZ29" s="222"/>
      <c r="CA29" s="223"/>
      <c r="CB29" s="221">
        <v>0</v>
      </c>
      <c r="CC29" s="222"/>
      <c r="CD29" s="222"/>
      <c r="CE29" s="222"/>
      <c r="CF29" s="222"/>
      <c r="CG29" s="222"/>
      <c r="CH29" s="222"/>
      <c r="CI29" s="222"/>
      <c r="CJ29" s="222"/>
      <c r="CK29" s="223"/>
      <c r="CL29" s="221">
        <v>0</v>
      </c>
      <c r="CM29" s="222"/>
      <c r="CN29" s="222"/>
      <c r="CO29" s="222"/>
      <c r="CP29" s="222"/>
      <c r="CQ29" s="222"/>
      <c r="CR29" s="222"/>
      <c r="CS29" s="222"/>
      <c r="CT29" s="222"/>
      <c r="CU29" s="223"/>
    </row>
    <row r="30" spans="1:99" ht="13.5" customHeight="1">
      <c r="A30" s="278" t="s">
        <v>197</v>
      </c>
      <c r="B30" s="279"/>
      <c r="C30" s="279"/>
      <c r="D30" s="279"/>
      <c r="E30" s="279"/>
      <c r="F30" s="279"/>
      <c r="G30" s="279"/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79"/>
      <c r="T30" s="279"/>
      <c r="U30" s="279"/>
      <c r="V30" s="279"/>
      <c r="W30" s="279"/>
      <c r="X30" s="279"/>
      <c r="Y30" s="279"/>
      <c r="Z30" s="279"/>
      <c r="AA30" s="279"/>
      <c r="AB30" s="279"/>
      <c r="AC30" s="279"/>
      <c r="AD30" s="279"/>
      <c r="AE30" s="279"/>
      <c r="AF30" s="279"/>
      <c r="AG30" s="280"/>
      <c r="AH30" s="224" t="s">
        <v>74</v>
      </c>
      <c r="AI30" s="225"/>
      <c r="AJ30" s="225"/>
      <c r="AK30" s="225"/>
      <c r="AL30" s="225"/>
      <c r="AM30" s="226"/>
      <c r="AN30" s="221">
        <v>38</v>
      </c>
      <c r="AO30" s="222"/>
      <c r="AP30" s="222"/>
      <c r="AQ30" s="222"/>
      <c r="AR30" s="222"/>
      <c r="AS30" s="222"/>
      <c r="AT30" s="222"/>
      <c r="AU30" s="222"/>
      <c r="AV30" s="222"/>
      <c r="AW30" s="221" t="s">
        <v>39</v>
      </c>
      <c r="AX30" s="222"/>
      <c r="AY30" s="222"/>
      <c r="AZ30" s="222"/>
      <c r="BA30" s="222"/>
      <c r="BB30" s="222"/>
      <c r="BC30" s="223"/>
      <c r="BD30" s="222">
        <v>0</v>
      </c>
      <c r="BE30" s="222"/>
      <c r="BF30" s="222"/>
      <c r="BG30" s="222"/>
      <c r="BH30" s="222"/>
      <c r="BI30" s="222"/>
      <c r="BJ30" s="222"/>
      <c r="BK30" s="221">
        <v>0</v>
      </c>
      <c r="BL30" s="222"/>
      <c r="BM30" s="222"/>
      <c r="BN30" s="222"/>
      <c r="BO30" s="222"/>
      <c r="BP30" s="222"/>
      <c r="BQ30" s="223"/>
      <c r="BR30" s="222">
        <v>2</v>
      </c>
      <c r="BS30" s="222"/>
      <c r="BT30" s="222"/>
      <c r="BU30" s="222"/>
      <c r="BV30" s="222"/>
      <c r="BW30" s="222"/>
      <c r="BX30" s="222"/>
      <c r="BY30" s="222"/>
      <c r="BZ30" s="222"/>
      <c r="CA30" s="223"/>
      <c r="CB30" s="221" t="s">
        <v>39</v>
      </c>
      <c r="CC30" s="222"/>
      <c r="CD30" s="222"/>
      <c r="CE30" s="222"/>
      <c r="CF30" s="222"/>
      <c r="CG30" s="222"/>
      <c r="CH30" s="222"/>
      <c r="CI30" s="222"/>
      <c r="CJ30" s="222"/>
      <c r="CK30" s="223"/>
      <c r="CL30" s="221">
        <v>38</v>
      </c>
      <c r="CM30" s="222"/>
      <c r="CN30" s="222"/>
      <c r="CO30" s="222"/>
      <c r="CP30" s="222"/>
      <c r="CQ30" s="222"/>
      <c r="CR30" s="222"/>
      <c r="CS30" s="222"/>
      <c r="CT30" s="222"/>
      <c r="CU30" s="223"/>
    </row>
    <row r="31" spans="1:99" ht="13.5" customHeight="1">
      <c r="A31" s="278" t="s">
        <v>196</v>
      </c>
      <c r="B31" s="279"/>
      <c r="C31" s="279"/>
      <c r="D31" s="279"/>
      <c r="E31" s="279"/>
      <c r="F31" s="279"/>
      <c r="G31" s="279"/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279"/>
      <c r="S31" s="279"/>
      <c r="T31" s="279"/>
      <c r="U31" s="279"/>
      <c r="V31" s="279"/>
      <c r="W31" s="279"/>
      <c r="X31" s="279"/>
      <c r="Y31" s="279"/>
      <c r="Z31" s="279"/>
      <c r="AA31" s="279"/>
      <c r="AB31" s="279"/>
      <c r="AC31" s="279"/>
      <c r="AD31" s="279"/>
      <c r="AE31" s="279"/>
      <c r="AF31" s="279"/>
      <c r="AG31" s="280"/>
      <c r="AH31" s="224" t="s">
        <v>75</v>
      </c>
      <c r="AI31" s="225"/>
      <c r="AJ31" s="225"/>
      <c r="AK31" s="225"/>
      <c r="AL31" s="225"/>
      <c r="AM31" s="226"/>
      <c r="AN31" s="221">
        <v>0</v>
      </c>
      <c r="AO31" s="222"/>
      <c r="AP31" s="222"/>
      <c r="AQ31" s="222"/>
      <c r="AR31" s="222"/>
      <c r="AS31" s="222"/>
      <c r="AT31" s="222"/>
      <c r="AU31" s="222"/>
      <c r="AV31" s="222"/>
      <c r="AW31" s="221">
        <v>0</v>
      </c>
      <c r="AX31" s="222"/>
      <c r="AY31" s="222"/>
      <c r="AZ31" s="222"/>
      <c r="BA31" s="222"/>
      <c r="BB31" s="222"/>
      <c r="BC31" s="223"/>
      <c r="BD31" s="222">
        <v>0</v>
      </c>
      <c r="BE31" s="222"/>
      <c r="BF31" s="222"/>
      <c r="BG31" s="222"/>
      <c r="BH31" s="222"/>
      <c r="BI31" s="222"/>
      <c r="BJ31" s="222"/>
      <c r="BK31" s="221">
        <v>0</v>
      </c>
      <c r="BL31" s="222"/>
      <c r="BM31" s="222"/>
      <c r="BN31" s="222"/>
      <c r="BO31" s="222"/>
      <c r="BP31" s="222"/>
      <c r="BQ31" s="223"/>
      <c r="BR31" s="222">
        <v>0</v>
      </c>
      <c r="BS31" s="222"/>
      <c r="BT31" s="222"/>
      <c r="BU31" s="222"/>
      <c r="BV31" s="222"/>
      <c r="BW31" s="222"/>
      <c r="BX31" s="222"/>
      <c r="BY31" s="222"/>
      <c r="BZ31" s="222"/>
      <c r="CA31" s="223"/>
      <c r="CB31" s="221">
        <v>0</v>
      </c>
      <c r="CC31" s="222"/>
      <c r="CD31" s="222"/>
      <c r="CE31" s="222"/>
      <c r="CF31" s="222"/>
      <c r="CG31" s="222"/>
      <c r="CH31" s="222"/>
      <c r="CI31" s="222"/>
      <c r="CJ31" s="222"/>
      <c r="CK31" s="223"/>
      <c r="CL31" s="221">
        <v>0</v>
      </c>
      <c r="CM31" s="222"/>
      <c r="CN31" s="222"/>
      <c r="CO31" s="222"/>
      <c r="CP31" s="222"/>
      <c r="CQ31" s="222"/>
      <c r="CR31" s="222"/>
      <c r="CS31" s="222"/>
      <c r="CT31" s="222"/>
      <c r="CU31" s="223"/>
    </row>
    <row r="32" spans="1:99" ht="13.5" customHeight="1">
      <c r="A32" s="278" t="s">
        <v>163</v>
      </c>
      <c r="B32" s="279"/>
      <c r="C32" s="279"/>
      <c r="D32" s="279"/>
      <c r="E32" s="279"/>
      <c r="F32" s="279"/>
      <c r="G32" s="279"/>
      <c r="H32" s="279"/>
      <c r="I32" s="279"/>
      <c r="J32" s="279"/>
      <c r="K32" s="279"/>
      <c r="L32" s="279"/>
      <c r="M32" s="279"/>
      <c r="N32" s="279"/>
      <c r="O32" s="279"/>
      <c r="P32" s="279"/>
      <c r="Q32" s="279"/>
      <c r="R32" s="279"/>
      <c r="S32" s="279"/>
      <c r="T32" s="279"/>
      <c r="U32" s="279"/>
      <c r="V32" s="279"/>
      <c r="W32" s="279"/>
      <c r="X32" s="279"/>
      <c r="Y32" s="279"/>
      <c r="Z32" s="279"/>
      <c r="AA32" s="279"/>
      <c r="AB32" s="279"/>
      <c r="AC32" s="279"/>
      <c r="AD32" s="279"/>
      <c r="AE32" s="279"/>
      <c r="AF32" s="279"/>
      <c r="AG32" s="280"/>
      <c r="AH32" s="224" t="s">
        <v>76</v>
      </c>
      <c r="AI32" s="225"/>
      <c r="AJ32" s="225"/>
      <c r="AK32" s="225"/>
      <c r="AL32" s="225"/>
      <c r="AM32" s="226"/>
      <c r="AN32" s="221">
        <f>AN33+AN35</f>
        <v>28</v>
      </c>
      <c r="AO32" s="222"/>
      <c r="AP32" s="222"/>
      <c r="AQ32" s="222"/>
      <c r="AR32" s="222"/>
      <c r="AS32" s="222"/>
      <c r="AT32" s="222"/>
      <c r="AU32" s="222"/>
      <c r="AV32" s="222"/>
      <c r="AW32" s="221">
        <f>AW33+AW35</f>
        <v>25</v>
      </c>
      <c r="AX32" s="222"/>
      <c r="AY32" s="222"/>
      <c r="AZ32" s="222"/>
      <c r="BA32" s="222"/>
      <c r="BB32" s="222"/>
      <c r="BC32" s="223"/>
      <c r="BD32" s="222">
        <f>BD33+BD35</f>
        <v>0</v>
      </c>
      <c r="BE32" s="222"/>
      <c r="BF32" s="222"/>
      <c r="BG32" s="222"/>
      <c r="BH32" s="222"/>
      <c r="BI32" s="222"/>
      <c r="BJ32" s="222"/>
      <c r="BK32" s="221">
        <f>BK33+BK35</f>
        <v>0</v>
      </c>
      <c r="BL32" s="222"/>
      <c r="BM32" s="222"/>
      <c r="BN32" s="222"/>
      <c r="BO32" s="222"/>
      <c r="BP32" s="222"/>
      <c r="BQ32" s="223"/>
      <c r="BR32" s="222">
        <f>BR33+BR35</f>
        <v>9</v>
      </c>
      <c r="BS32" s="222"/>
      <c r="BT32" s="222"/>
      <c r="BU32" s="222"/>
      <c r="BV32" s="222"/>
      <c r="BW32" s="222"/>
      <c r="BX32" s="222"/>
      <c r="BY32" s="222"/>
      <c r="BZ32" s="222"/>
      <c r="CA32" s="223"/>
      <c r="CB32" s="221">
        <f>CB33+CB35</f>
        <v>8</v>
      </c>
      <c r="CC32" s="222"/>
      <c r="CD32" s="222"/>
      <c r="CE32" s="222"/>
      <c r="CF32" s="222"/>
      <c r="CG32" s="222"/>
      <c r="CH32" s="222"/>
      <c r="CI32" s="222"/>
      <c r="CJ32" s="222"/>
      <c r="CK32" s="223"/>
      <c r="CL32" s="221">
        <f>CL33+CL35</f>
        <v>28</v>
      </c>
      <c r="CM32" s="222"/>
      <c r="CN32" s="222"/>
      <c r="CO32" s="222"/>
      <c r="CP32" s="222"/>
      <c r="CQ32" s="222"/>
      <c r="CR32" s="222"/>
      <c r="CS32" s="222"/>
      <c r="CT32" s="222"/>
      <c r="CU32" s="223"/>
    </row>
    <row r="33" spans="1:99" ht="12.75">
      <c r="A33" s="248" t="s">
        <v>49</v>
      </c>
      <c r="B33" s="249"/>
      <c r="C33" s="249"/>
      <c r="D33" s="249"/>
      <c r="E33" s="249"/>
      <c r="F33" s="249"/>
      <c r="G33" s="249"/>
      <c r="H33" s="249"/>
      <c r="I33" s="249"/>
      <c r="J33" s="249"/>
      <c r="K33" s="249"/>
      <c r="L33" s="249"/>
      <c r="M33" s="249"/>
      <c r="N33" s="249"/>
      <c r="O33" s="249"/>
      <c r="P33" s="249"/>
      <c r="Q33" s="249"/>
      <c r="R33" s="249"/>
      <c r="S33" s="249"/>
      <c r="T33" s="249"/>
      <c r="U33" s="249"/>
      <c r="V33" s="249"/>
      <c r="W33" s="249"/>
      <c r="X33" s="249"/>
      <c r="Y33" s="249"/>
      <c r="Z33" s="249"/>
      <c r="AA33" s="249"/>
      <c r="AB33" s="249"/>
      <c r="AC33" s="249"/>
      <c r="AD33" s="249"/>
      <c r="AE33" s="249"/>
      <c r="AF33" s="249"/>
      <c r="AG33" s="250"/>
      <c r="AH33" s="207" t="s">
        <v>77</v>
      </c>
      <c r="AI33" s="208"/>
      <c r="AJ33" s="208"/>
      <c r="AK33" s="208"/>
      <c r="AL33" s="208"/>
      <c r="AM33" s="209"/>
      <c r="AN33" s="170">
        <v>28</v>
      </c>
      <c r="AO33" s="171"/>
      <c r="AP33" s="171"/>
      <c r="AQ33" s="171"/>
      <c r="AR33" s="171"/>
      <c r="AS33" s="171"/>
      <c r="AT33" s="171"/>
      <c r="AU33" s="171"/>
      <c r="AV33" s="172"/>
      <c r="AW33" s="170">
        <v>25</v>
      </c>
      <c r="AX33" s="171"/>
      <c r="AY33" s="171"/>
      <c r="AZ33" s="171"/>
      <c r="BA33" s="171"/>
      <c r="BB33" s="171"/>
      <c r="BC33" s="172"/>
      <c r="BD33" s="170">
        <v>0</v>
      </c>
      <c r="BE33" s="171"/>
      <c r="BF33" s="171"/>
      <c r="BG33" s="171"/>
      <c r="BH33" s="171"/>
      <c r="BI33" s="171"/>
      <c r="BJ33" s="172"/>
      <c r="BK33" s="170">
        <v>0</v>
      </c>
      <c r="BL33" s="171"/>
      <c r="BM33" s="171"/>
      <c r="BN33" s="171"/>
      <c r="BO33" s="171"/>
      <c r="BP33" s="171"/>
      <c r="BQ33" s="172"/>
      <c r="BR33" s="171">
        <v>9</v>
      </c>
      <c r="BS33" s="171"/>
      <c r="BT33" s="171"/>
      <c r="BU33" s="171"/>
      <c r="BV33" s="171"/>
      <c r="BW33" s="171"/>
      <c r="BX33" s="171"/>
      <c r="BY33" s="171"/>
      <c r="BZ33" s="171"/>
      <c r="CA33" s="172"/>
      <c r="CB33" s="170">
        <v>8</v>
      </c>
      <c r="CC33" s="171"/>
      <c r="CD33" s="171"/>
      <c r="CE33" s="171"/>
      <c r="CF33" s="171"/>
      <c r="CG33" s="171"/>
      <c r="CH33" s="171"/>
      <c r="CI33" s="171"/>
      <c r="CJ33" s="171"/>
      <c r="CK33" s="172"/>
      <c r="CL33" s="170">
        <v>28</v>
      </c>
      <c r="CM33" s="171"/>
      <c r="CN33" s="171"/>
      <c r="CO33" s="171"/>
      <c r="CP33" s="171"/>
      <c r="CQ33" s="171"/>
      <c r="CR33" s="171"/>
      <c r="CS33" s="171"/>
      <c r="CT33" s="171"/>
      <c r="CU33" s="172"/>
    </row>
    <row r="34" spans="1:99" ht="12.75">
      <c r="A34" s="248" t="s">
        <v>225</v>
      </c>
      <c r="B34" s="249"/>
      <c r="C34" s="249"/>
      <c r="D34" s="249"/>
      <c r="E34" s="249"/>
      <c r="F34" s="249"/>
      <c r="G34" s="249"/>
      <c r="H34" s="249"/>
      <c r="I34" s="249"/>
      <c r="J34" s="249"/>
      <c r="K34" s="249"/>
      <c r="L34" s="249"/>
      <c r="M34" s="249"/>
      <c r="N34" s="249"/>
      <c r="O34" s="249"/>
      <c r="P34" s="249"/>
      <c r="Q34" s="249"/>
      <c r="R34" s="249"/>
      <c r="S34" s="249"/>
      <c r="T34" s="249"/>
      <c r="U34" s="249"/>
      <c r="V34" s="249"/>
      <c r="W34" s="249"/>
      <c r="X34" s="249"/>
      <c r="Y34" s="249"/>
      <c r="Z34" s="249"/>
      <c r="AA34" s="249"/>
      <c r="AB34" s="249"/>
      <c r="AC34" s="249"/>
      <c r="AD34" s="249"/>
      <c r="AE34" s="249"/>
      <c r="AF34" s="249"/>
      <c r="AG34" s="250"/>
      <c r="AH34" s="242"/>
      <c r="AI34" s="243"/>
      <c r="AJ34" s="243"/>
      <c r="AK34" s="243"/>
      <c r="AL34" s="243"/>
      <c r="AM34" s="244"/>
      <c r="AN34" s="179"/>
      <c r="AO34" s="180"/>
      <c r="AP34" s="180"/>
      <c r="AQ34" s="180"/>
      <c r="AR34" s="180"/>
      <c r="AS34" s="180"/>
      <c r="AT34" s="180"/>
      <c r="AU34" s="180"/>
      <c r="AV34" s="181"/>
      <c r="AW34" s="179"/>
      <c r="AX34" s="180"/>
      <c r="AY34" s="180"/>
      <c r="AZ34" s="180"/>
      <c r="BA34" s="180"/>
      <c r="BB34" s="180"/>
      <c r="BC34" s="181"/>
      <c r="BD34" s="179"/>
      <c r="BE34" s="180"/>
      <c r="BF34" s="180"/>
      <c r="BG34" s="180"/>
      <c r="BH34" s="180"/>
      <c r="BI34" s="180"/>
      <c r="BJ34" s="181"/>
      <c r="BK34" s="179"/>
      <c r="BL34" s="180"/>
      <c r="BM34" s="180"/>
      <c r="BN34" s="180"/>
      <c r="BO34" s="180"/>
      <c r="BP34" s="180"/>
      <c r="BQ34" s="181"/>
      <c r="BR34" s="180"/>
      <c r="BS34" s="180"/>
      <c r="BT34" s="180"/>
      <c r="BU34" s="180"/>
      <c r="BV34" s="180"/>
      <c r="BW34" s="180"/>
      <c r="BX34" s="180"/>
      <c r="BY34" s="180"/>
      <c r="BZ34" s="180"/>
      <c r="CA34" s="181"/>
      <c r="CB34" s="179"/>
      <c r="CC34" s="180"/>
      <c r="CD34" s="180"/>
      <c r="CE34" s="180"/>
      <c r="CF34" s="180"/>
      <c r="CG34" s="180"/>
      <c r="CH34" s="180"/>
      <c r="CI34" s="180"/>
      <c r="CJ34" s="180"/>
      <c r="CK34" s="181"/>
      <c r="CL34" s="179"/>
      <c r="CM34" s="180"/>
      <c r="CN34" s="180"/>
      <c r="CO34" s="180"/>
      <c r="CP34" s="180"/>
      <c r="CQ34" s="180"/>
      <c r="CR34" s="180"/>
      <c r="CS34" s="180"/>
      <c r="CT34" s="180"/>
      <c r="CU34" s="181"/>
    </row>
    <row r="35" spans="1:99" ht="13.5" customHeight="1">
      <c r="A35" s="269" t="s">
        <v>226</v>
      </c>
      <c r="B35" s="270"/>
      <c r="C35" s="270"/>
      <c r="D35" s="270"/>
      <c r="E35" s="270"/>
      <c r="F35" s="270"/>
      <c r="G35" s="270"/>
      <c r="H35" s="270"/>
      <c r="I35" s="270"/>
      <c r="J35" s="270"/>
      <c r="K35" s="270"/>
      <c r="L35" s="270"/>
      <c r="M35" s="270"/>
      <c r="N35" s="270"/>
      <c r="O35" s="270"/>
      <c r="P35" s="270"/>
      <c r="Q35" s="270"/>
      <c r="R35" s="270"/>
      <c r="S35" s="270"/>
      <c r="T35" s="270"/>
      <c r="U35" s="270"/>
      <c r="V35" s="270"/>
      <c r="W35" s="270"/>
      <c r="X35" s="270"/>
      <c r="Y35" s="270"/>
      <c r="Z35" s="270"/>
      <c r="AA35" s="270"/>
      <c r="AB35" s="270"/>
      <c r="AC35" s="270"/>
      <c r="AD35" s="270"/>
      <c r="AE35" s="270"/>
      <c r="AF35" s="270"/>
      <c r="AG35" s="271"/>
      <c r="AH35" s="162" t="s">
        <v>0</v>
      </c>
      <c r="AI35" s="163"/>
      <c r="AJ35" s="163"/>
      <c r="AK35" s="163"/>
      <c r="AL35" s="163"/>
      <c r="AM35" s="164"/>
      <c r="AN35" s="204">
        <v>0</v>
      </c>
      <c r="AO35" s="205"/>
      <c r="AP35" s="205"/>
      <c r="AQ35" s="205"/>
      <c r="AR35" s="205"/>
      <c r="AS35" s="205"/>
      <c r="AT35" s="205"/>
      <c r="AU35" s="205"/>
      <c r="AV35" s="205"/>
      <c r="AW35" s="204">
        <v>0</v>
      </c>
      <c r="AX35" s="205"/>
      <c r="AY35" s="205"/>
      <c r="AZ35" s="205"/>
      <c r="BA35" s="205"/>
      <c r="BB35" s="205"/>
      <c r="BC35" s="206"/>
      <c r="BD35" s="205">
        <v>0</v>
      </c>
      <c r="BE35" s="205"/>
      <c r="BF35" s="205"/>
      <c r="BG35" s="205"/>
      <c r="BH35" s="205"/>
      <c r="BI35" s="205"/>
      <c r="BJ35" s="205"/>
      <c r="BK35" s="204">
        <v>0</v>
      </c>
      <c r="BL35" s="205"/>
      <c r="BM35" s="205"/>
      <c r="BN35" s="205"/>
      <c r="BO35" s="205"/>
      <c r="BP35" s="205"/>
      <c r="BQ35" s="206"/>
      <c r="BR35" s="205">
        <v>0</v>
      </c>
      <c r="BS35" s="205"/>
      <c r="BT35" s="205"/>
      <c r="BU35" s="205"/>
      <c r="BV35" s="205"/>
      <c r="BW35" s="205"/>
      <c r="BX35" s="205"/>
      <c r="BY35" s="205"/>
      <c r="BZ35" s="205"/>
      <c r="CA35" s="206"/>
      <c r="CB35" s="204">
        <v>0</v>
      </c>
      <c r="CC35" s="205"/>
      <c r="CD35" s="205"/>
      <c r="CE35" s="205"/>
      <c r="CF35" s="205"/>
      <c r="CG35" s="205"/>
      <c r="CH35" s="205"/>
      <c r="CI35" s="205"/>
      <c r="CJ35" s="205"/>
      <c r="CK35" s="206"/>
      <c r="CL35" s="204">
        <v>0</v>
      </c>
      <c r="CM35" s="205"/>
      <c r="CN35" s="205"/>
      <c r="CO35" s="205"/>
      <c r="CP35" s="205"/>
      <c r="CQ35" s="205"/>
      <c r="CR35" s="205"/>
      <c r="CS35" s="205"/>
      <c r="CT35" s="205"/>
      <c r="CU35" s="206"/>
    </row>
    <row r="36" spans="1:99" ht="12.75">
      <c r="A36" s="272" t="s">
        <v>38</v>
      </c>
      <c r="B36" s="273"/>
      <c r="C36" s="273"/>
      <c r="D36" s="273"/>
      <c r="E36" s="273"/>
      <c r="F36" s="273"/>
      <c r="G36" s="273"/>
      <c r="H36" s="273"/>
      <c r="I36" s="273"/>
      <c r="J36" s="273"/>
      <c r="K36" s="273"/>
      <c r="L36" s="273"/>
      <c r="M36" s="273"/>
      <c r="N36" s="273"/>
      <c r="O36" s="273"/>
      <c r="P36" s="273"/>
      <c r="Q36" s="273"/>
      <c r="R36" s="273"/>
      <c r="S36" s="273"/>
      <c r="T36" s="273"/>
      <c r="U36" s="273"/>
      <c r="V36" s="273"/>
      <c r="W36" s="273"/>
      <c r="X36" s="273"/>
      <c r="Y36" s="273"/>
      <c r="Z36" s="273"/>
      <c r="AA36" s="273"/>
      <c r="AB36" s="273"/>
      <c r="AC36" s="273"/>
      <c r="AD36" s="273"/>
      <c r="AE36" s="273"/>
      <c r="AF36" s="273"/>
      <c r="AG36" s="274"/>
      <c r="AH36" s="207" t="s">
        <v>78</v>
      </c>
      <c r="AI36" s="208"/>
      <c r="AJ36" s="208"/>
      <c r="AK36" s="208"/>
      <c r="AL36" s="208"/>
      <c r="AM36" s="209"/>
      <c r="AN36" s="170">
        <v>475</v>
      </c>
      <c r="AO36" s="171"/>
      <c r="AP36" s="171"/>
      <c r="AQ36" s="171"/>
      <c r="AR36" s="171"/>
      <c r="AS36" s="171"/>
      <c r="AT36" s="171"/>
      <c r="AU36" s="171"/>
      <c r="AV36" s="172"/>
      <c r="AW36" s="170" t="s">
        <v>39</v>
      </c>
      <c r="AX36" s="171"/>
      <c r="AY36" s="171"/>
      <c r="AZ36" s="171"/>
      <c r="BA36" s="171"/>
      <c r="BB36" s="171"/>
      <c r="BC36" s="172"/>
      <c r="BD36" s="170" t="s">
        <v>39</v>
      </c>
      <c r="BE36" s="171"/>
      <c r="BF36" s="171"/>
      <c r="BG36" s="171"/>
      <c r="BH36" s="171"/>
      <c r="BI36" s="171"/>
      <c r="BJ36" s="172"/>
      <c r="BK36" s="170" t="s">
        <v>39</v>
      </c>
      <c r="BL36" s="171"/>
      <c r="BM36" s="171"/>
      <c r="BN36" s="171"/>
      <c r="BO36" s="171"/>
      <c r="BP36" s="171"/>
      <c r="BQ36" s="172"/>
      <c r="BR36" s="171">
        <v>49</v>
      </c>
      <c r="BS36" s="171"/>
      <c r="BT36" s="171"/>
      <c r="BU36" s="171"/>
      <c r="BV36" s="171"/>
      <c r="BW36" s="171"/>
      <c r="BX36" s="171"/>
      <c r="BY36" s="171"/>
      <c r="BZ36" s="171"/>
      <c r="CA36" s="172"/>
      <c r="CB36" s="170" t="s">
        <v>39</v>
      </c>
      <c r="CC36" s="171"/>
      <c r="CD36" s="171"/>
      <c r="CE36" s="171"/>
      <c r="CF36" s="171"/>
      <c r="CG36" s="171"/>
      <c r="CH36" s="171"/>
      <c r="CI36" s="171"/>
      <c r="CJ36" s="171"/>
      <c r="CK36" s="172"/>
      <c r="CL36" s="170" t="s">
        <v>39</v>
      </c>
      <c r="CM36" s="171"/>
      <c r="CN36" s="171"/>
      <c r="CO36" s="171"/>
      <c r="CP36" s="171"/>
      <c r="CQ36" s="171"/>
      <c r="CR36" s="171"/>
      <c r="CS36" s="171"/>
      <c r="CT36" s="171"/>
      <c r="CU36" s="172"/>
    </row>
    <row r="37" spans="1:99" ht="12.75">
      <c r="A37" s="260" t="s">
        <v>135</v>
      </c>
      <c r="B37" s="261"/>
      <c r="C37" s="261"/>
      <c r="D37" s="261"/>
      <c r="E37" s="261"/>
      <c r="F37" s="261"/>
      <c r="G37" s="261"/>
      <c r="H37" s="261"/>
      <c r="I37" s="261"/>
      <c r="J37" s="261"/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261"/>
      <c r="V37" s="261"/>
      <c r="W37" s="261"/>
      <c r="X37" s="261"/>
      <c r="Y37" s="261"/>
      <c r="Z37" s="261"/>
      <c r="AA37" s="261"/>
      <c r="AB37" s="261"/>
      <c r="AC37" s="261"/>
      <c r="AD37" s="261"/>
      <c r="AE37" s="261"/>
      <c r="AF37" s="261"/>
      <c r="AG37" s="262"/>
      <c r="AH37" s="242"/>
      <c r="AI37" s="243"/>
      <c r="AJ37" s="243"/>
      <c r="AK37" s="243"/>
      <c r="AL37" s="243"/>
      <c r="AM37" s="244"/>
      <c r="AN37" s="179"/>
      <c r="AO37" s="180"/>
      <c r="AP37" s="180"/>
      <c r="AQ37" s="180"/>
      <c r="AR37" s="180"/>
      <c r="AS37" s="180"/>
      <c r="AT37" s="180"/>
      <c r="AU37" s="180"/>
      <c r="AV37" s="181"/>
      <c r="AW37" s="179"/>
      <c r="AX37" s="180"/>
      <c r="AY37" s="180"/>
      <c r="AZ37" s="180"/>
      <c r="BA37" s="180"/>
      <c r="BB37" s="180"/>
      <c r="BC37" s="181"/>
      <c r="BD37" s="179"/>
      <c r="BE37" s="180"/>
      <c r="BF37" s="180"/>
      <c r="BG37" s="180"/>
      <c r="BH37" s="180"/>
      <c r="BI37" s="180"/>
      <c r="BJ37" s="181"/>
      <c r="BK37" s="179"/>
      <c r="BL37" s="180"/>
      <c r="BM37" s="180"/>
      <c r="BN37" s="180"/>
      <c r="BO37" s="180"/>
      <c r="BP37" s="180"/>
      <c r="BQ37" s="181"/>
      <c r="BR37" s="180"/>
      <c r="BS37" s="180"/>
      <c r="BT37" s="180"/>
      <c r="BU37" s="180"/>
      <c r="BV37" s="180"/>
      <c r="BW37" s="180"/>
      <c r="BX37" s="180"/>
      <c r="BY37" s="180"/>
      <c r="BZ37" s="180"/>
      <c r="CA37" s="181"/>
      <c r="CB37" s="179"/>
      <c r="CC37" s="180"/>
      <c r="CD37" s="180"/>
      <c r="CE37" s="180"/>
      <c r="CF37" s="180"/>
      <c r="CG37" s="180"/>
      <c r="CH37" s="180"/>
      <c r="CI37" s="180"/>
      <c r="CJ37" s="180"/>
      <c r="CK37" s="181"/>
      <c r="CL37" s="179"/>
      <c r="CM37" s="180"/>
      <c r="CN37" s="180"/>
      <c r="CO37" s="180"/>
      <c r="CP37" s="180"/>
      <c r="CQ37" s="180"/>
      <c r="CR37" s="180"/>
      <c r="CS37" s="180"/>
      <c r="CT37" s="180"/>
      <c r="CU37" s="181"/>
    </row>
    <row r="38" spans="1:99" ht="13.5" customHeight="1">
      <c r="A38" s="278" t="s">
        <v>138</v>
      </c>
      <c r="B38" s="279"/>
      <c r="C38" s="279"/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79"/>
      <c r="O38" s="279"/>
      <c r="P38" s="279"/>
      <c r="Q38" s="279"/>
      <c r="R38" s="279"/>
      <c r="S38" s="279"/>
      <c r="T38" s="279"/>
      <c r="U38" s="279"/>
      <c r="V38" s="279"/>
      <c r="W38" s="279"/>
      <c r="X38" s="279"/>
      <c r="Y38" s="279"/>
      <c r="Z38" s="279"/>
      <c r="AA38" s="279"/>
      <c r="AB38" s="279"/>
      <c r="AC38" s="279"/>
      <c r="AD38" s="279"/>
      <c r="AE38" s="279"/>
      <c r="AF38" s="279"/>
      <c r="AG38" s="280"/>
      <c r="AH38" s="162" t="s">
        <v>79</v>
      </c>
      <c r="AI38" s="163"/>
      <c r="AJ38" s="163"/>
      <c r="AK38" s="163"/>
      <c r="AL38" s="163"/>
      <c r="AM38" s="164"/>
      <c r="AN38" s="204">
        <v>0</v>
      </c>
      <c r="AO38" s="205"/>
      <c r="AP38" s="205"/>
      <c r="AQ38" s="205"/>
      <c r="AR38" s="205"/>
      <c r="AS38" s="205"/>
      <c r="AT38" s="205"/>
      <c r="AU38" s="205"/>
      <c r="AV38" s="205"/>
      <c r="AW38" s="204" t="s">
        <v>39</v>
      </c>
      <c r="AX38" s="205"/>
      <c r="AY38" s="205"/>
      <c r="AZ38" s="205"/>
      <c r="BA38" s="205"/>
      <c r="BB38" s="205"/>
      <c r="BC38" s="206"/>
      <c r="BD38" s="205" t="s">
        <v>39</v>
      </c>
      <c r="BE38" s="205"/>
      <c r="BF38" s="205"/>
      <c r="BG38" s="205"/>
      <c r="BH38" s="205"/>
      <c r="BI38" s="205"/>
      <c r="BJ38" s="205"/>
      <c r="BK38" s="204" t="s">
        <v>39</v>
      </c>
      <c r="BL38" s="205"/>
      <c r="BM38" s="205"/>
      <c r="BN38" s="205"/>
      <c r="BO38" s="205"/>
      <c r="BP38" s="205"/>
      <c r="BQ38" s="206"/>
      <c r="BR38" s="205">
        <v>0</v>
      </c>
      <c r="BS38" s="205"/>
      <c r="BT38" s="205"/>
      <c r="BU38" s="205"/>
      <c r="BV38" s="205"/>
      <c r="BW38" s="205"/>
      <c r="BX38" s="205"/>
      <c r="BY38" s="205"/>
      <c r="BZ38" s="205"/>
      <c r="CA38" s="206"/>
      <c r="CB38" s="204" t="s">
        <v>39</v>
      </c>
      <c r="CC38" s="205"/>
      <c r="CD38" s="205"/>
      <c r="CE38" s="205"/>
      <c r="CF38" s="205"/>
      <c r="CG38" s="205"/>
      <c r="CH38" s="205"/>
      <c r="CI38" s="205"/>
      <c r="CJ38" s="205"/>
      <c r="CK38" s="206"/>
      <c r="CL38" s="204" t="s">
        <v>39</v>
      </c>
      <c r="CM38" s="205"/>
      <c r="CN38" s="205"/>
      <c r="CO38" s="205"/>
      <c r="CP38" s="205"/>
      <c r="CQ38" s="205"/>
      <c r="CR38" s="205"/>
      <c r="CS38" s="205"/>
      <c r="CT38" s="205"/>
      <c r="CU38" s="206"/>
    </row>
    <row r="39" spans="1:99" ht="13.5" customHeight="1">
      <c r="A39" s="278" t="s">
        <v>111</v>
      </c>
      <c r="B39" s="279"/>
      <c r="C39" s="279"/>
      <c r="D39" s="279"/>
      <c r="E39" s="279"/>
      <c r="F39" s="279"/>
      <c r="G39" s="279"/>
      <c r="H39" s="279"/>
      <c r="I39" s="279"/>
      <c r="J39" s="279"/>
      <c r="K39" s="279"/>
      <c r="L39" s="279"/>
      <c r="M39" s="279"/>
      <c r="N39" s="279"/>
      <c r="O39" s="279"/>
      <c r="P39" s="279"/>
      <c r="Q39" s="279"/>
      <c r="R39" s="279"/>
      <c r="S39" s="279"/>
      <c r="T39" s="279"/>
      <c r="U39" s="279"/>
      <c r="V39" s="279"/>
      <c r="W39" s="279"/>
      <c r="X39" s="279"/>
      <c r="Y39" s="279"/>
      <c r="Z39" s="279"/>
      <c r="AA39" s="279"/>
      <c r="AB39" s="279"/>
      <c r="AC39" s="279"/>
      <c r="AD39" s="279"/>
      <c r="AE39" s="279"/>
      <c r="AF39" s="279"/>
      <c r="AG39" s="280"/>
      <c r="AH39" s="162" t="s">
        <v>80</v>
      </c>
      <c r="AI39" s="163"/>
      <c r="AJ39" s="163"/>
      <c r="AK39" s="163"/>
      <c r="AL39" s="163"/>
      <c r="AM39" s="164"/>
      <c r="AN39" s="204">
        <v>189</v>
      </c>
      <c r="AO39" s="205"/>
      <c r="AP39" s="205"/>
      <c r="AQ39" s="205"/>
      <c r="AR39" s="205"/>
      <c r="AS39" s="205"/>
      <c r="AT39" s="205"/>
      <c r="AU39" s="205"/>
      <c r="AV39" s="205"/>
      <c r="AW39" s="204" t="s">
        <v>39</v>
      </c>
      <c r="AX39" s="205"/>
      <c r="AY39" s="205"/>
      <c r="AZ39" s="205"/>
      <c r="BA39" s="205"/>
      <c r="BB39" s="205"/>
      <c r="BC39" s="206"/>
      <c r="BD39" s="205" t="s">
        <v>39</v>
      </c>
      <c r="BE39" s="205"/>
      <c r="BF39" s="205"/>
      <c r="BG39" s="205"/>
      <c r="BH39" s="205"/>
      <c r="BI39" s="205"/>
      <c r="BJ39" s="205"/>
      <c r="BK39" s="204" t="s">
        <v>39</v>
      </c>
      <c r="BL39" s="205"/>
      <c r="BM39" s="205"/>
      <c r="BN39" s="205"/>
      <c r="BO39" s="205"/>
      <c r="BP39" s="205"/>
      <c r="BQ39" s="206"/>
      <c r="BR39" s="205">
        <v>15</v>
      </c>
      <c r="BS39" s="205"/>
      <c r="BT39" s="205"/>
      <c r="BU39" s="205"/>
      <c r="BV39" s="205"/>
      <c r="BW39" s="205"/>
      <c r="BX39" s="205"/>
      <c r="BY39" s="205"/>
      <c r="BZ39" s="205"/>
      <c r="CA39" s="206"/>
      <c r="CB39" s="204" t="s">
        <v>39</v>
      </c>
      <c r="CC39" s="205"/>
      <c r="CD39" s="205"/>
      <c r="CE39" s="205"/>
      <c r="CF39" s="205"/>
      <c r="CG39" s="205"/>
      <c r="CH39" s="205"/>
      <c r="CI39" s="205"/>
      <c r="CJ39" s="205"/>
      <c r="CK39" s="206"/>
      <c r="CL39" s="204" t="s">
        <v>39</v>
      </c>
      <c r="CM39" s="205"/>
      <c r="CN39" s="205"/>
      <c r="CO39" s="205"/>
      <c r="CP39" s="205"/>
      <c r="CQ39" s="205"/>
      <c r="CR39" s="205"/>
      <c r="CS39" s="205"/>
      <c r="CT39" s="205"/>
      <c r="CU39" s="206"/>
    </row>
  </sheetData>
  <sheetProtection/>
  <mergeCells count="280">
    <mergeCell ref="AH33:AM34"/>
    <mergeCell ref="AN33:AV34"/>
    <mergeCell ref="A34:AG34"/>
    <mergeCell ref="AN32:AV32"/>
    <mergeCell ref="AN22:AV22"/>
    <mergeCell ref="AN23:AV23"/>
    <mergeCell ref="AN24:AV24"/>
    <mergeCell ref="AN26:AV27"/>
    <mergeCell ref="A25:AG25"/>
    <mergeCell ref="A27:AG27"/>
    <mergeCell ref="AW26:BC27"/>
    <mergeCell ref="A35:AG35"/>
    <mergeCell ref="AH35:AM35"/>
    <mergeCell ref="AN35:AV35"/>
    <mergeCell ref="AW35:BC35"/>
    <mergeCell ref="AN25:AV25"/>
    <mergeCell ref="AN28:AV28"/>
    <mergeCell ref="AN29:AV29"/>
    <mergeCell ref="AH28:AM28"/>
    <mergeCell ref="AH25:AM25"/>
    <mergeCell ref="BD13:BJ14"/>
    <mergeCell ref="BR7:CA7"/>
    <mergeCell ref="CB7:CK7"/>
    <mergeCell ref="CL7:CU7"/>
    <mergeCell ref="BR8:CA8"/>
    <mergeCell ref="CB9:CK9"/>
    <mergeCell ref="BK8:BQ8"/>
    <mergeCell ref="BD11:BJ11"/>
    <mergeCell ref="BD12:BJ12"/>
    <mergeCell ref="A8:AG8"/>
    <mergeCell ref="AH8:AM8"/>
    <mergeCell ref="AN8:AV8"/>
    <mergeCell ref="AW8:BC8"/>
    <mergeCell ref="AH10:AM10"/>
    <mergeCell ref="BD8:BJ8"/>
    <mergeCell ref="AN11:AV11"/>
    <mergeCell ref="AN12:AV12"/>
    <mergeCell ref="AW12:BC12"/>
    <mergeCell ref="AN39:AV39"/>
    <mergeCell ref="AW5:BQ5"/>
    <mergeCell ref="A7:AG7"/>
    <mergeCell ref="AH7:AM7"/>
    <mergeCell ref="AN7:AV7"/>
    <mergeCell ref="AW7:BC7"/>
    <mergeCell ref="BD7:BJ7"/>
    <mergeCell ref="BK7:BQ7"/>
    <mergeCell ref="AW13:BC14"/>
    <mergeCell ref="AN13:AV14"/>
    <mergeCell ref="AN5:AV5"/>
    <mergeCell ref="AN6:AV6"/>
    <mergeCell ref="AN9:AV9"/>
    <mergeCell ref="AN10:AV10"/>
    <mergeCell ref="AN18:AV18"/>
    <mergeCell ref="AN19:AV19"/>
    <mergeCell ref="AN17:AV17"/>
    <mergeCell ref="AN15:AV16"/>
    <mergeCell ref="AN20:AV20"/>
    <mergeCell ref="AN21:AV21"/>
    <mergeCell ref="AW39:BC39"/>
    <mergeCell ref="AW36:BC37"/>
    <mergeCell ref="AW28:BC28"/>
    <mergeCell ref="AW29:BC29"/>
    <mergeCell ref="AW30:BC30"/>
    <mergeCell ref="AW33:BC34"/>
    <mergeCell ref="AW20:BC20"/>
    <mergeCell ref="AW21:BC21"/>
    <mergeCell ref="AW15:BC16"/>
    <mergeCell ref="AW6:BC6"/>
    <mergeCell ref="AW9:BC9"/>
    <mergeCell ref="AW10:BC10"/>
    <mergeCell ref="AW19:BC19"/>
    <mergeCell ref="AW18:BC18"/>
    <mergeCell ref="AW17:BC17"/>
    <mergeCell ref="BD19:BJ19"/>
    <mergeCell ref="BD28:BJ28"/>
    <mergeCell ref="BD29:BJ29"/>
    <mergeCell ref="BD31:BJ31"/>
    <mergeCell ref="BD38:BJ38"/>
    <mergeCell ref="BD24:BJ24"/>
    <mergeCell ref="BD25:BJ25"/>
    <mergeCell ref="BD20:BJ20"/>
    <mergeCell ref="BD21:BJ21"/>
    <mergeCell ref="BK29:BQ29"/>
    <mergeCell ref="BK30:BQ30"/>
    <mergeCell ref="BK23:BQ23"/>
    <mergeCell ref="BK24:BQ24"/>
    <mergeCell ref="BD39:BJ39"/>
    <mergeCell ref="BD36:BJ37"/>
    <mergeCell ref="BD33:BJ34"/>
    <mergeCell ref="BD35:BJ35"/>
    <mergeCell ref="BD23:BJ23"/>
    <mergeCell ref="BD26:BJ27"/>
    <mergeCell ref="BK39:BQ39"/>
    <mergeCell ref="BK36:BQ37"/>
    <mergeCell ref="BK33:BQ34"/>
    <mergeCell ref="BK35:BQ35"/>
    <mergeCell ref="BD15:BJ16"/>
    <mergeCell ref="BD6:BJ6"/>
    <mergeCell ref="BD9:BJ9"/>
    <mergeCell ref="BD10:BJ10"/>
    <mergeCell ref="BK38:BQ38"/>
    <mergeCell ref="BK28:BQ28"/>
    <mergeCell ref="BK6:BQ6"/>
    <mergeCell ref="BK9:BQ9"/>
    <mergeCell ref="BK10:BQ10"/>
    <mergeCell ref="BK11:BQ11"/>
    <mergeCell ref="BK12:BQ12"/>
    <mergeCell ref="BK19:BQ19"/>
    <mergeCell ref="BK15:BQ16"/>
    <mergeCell ref="BK13:BQ14"/>
    <mergeCell ref="BR39:CA39"/>
    <mergeCell ref="CB39:CK39"/>
    <mergeCell ref="CL39:CU39"/>
    <mergeCell ref="BR33:CA34"/>
    <mergeCell ref="CB33:CK34"/>
    <mergeCell ref="CL33:CU34"/>
    <mergeCell ref="BR35:CA35"/>
    <mergeCell ref="CB35:CK35"/>
    <mergeCell ref="CL35:CU35"/>
    <mergeCell ref="CB38:CK38"/>
    <mergeCell ref="CL38:CU38"/>
    <mergeCell ref="A38:AG38"/>
    <mergeCell ref="AH38:AM38"/>
    <mergeCell ref="BR38:CA38"/>
    <mergeCell ref="AN38:AV38"/>
    <mergeCell ref="AW38:BC38"/>
    <mergeCell ref="AH36:AM37"/>
    <mergeCell ref="AN36:AV37"/>
    <mergeCell ref="CL15:CU16"/>
    <mergeCell ref="BK17:BQ17"/>
    <mergeCell ref="BK18:BQ18"/>
    <mergeCell ref="AH32:AM32"/>
    <mergeCell ref="AH29:AM29"/>
    <mergeCell ref="AW22:BC22"/>
    <mergeCell ref="AW23:BC23"/>
    <mergeCell ref="AW24:BC24"/>
    <mergeCell ref="A39:AG39"/>
    <mergeCell ref="AH39:AM39"/>
    <mergeCell ref="AH31:AM31"/>
    <mergeCell ref="A30:AG30"/>
    <mergeCell ref="A29:AG29"/>
    <mergeCell ref="A26:AG26"/>
    <mergeCell ref="A37:AG37"/>
    <mergeCell ref="A31:AG31"/>
    <mergeCell ref="A32:AG32"/>
    <mergeCell ref="A33:AG33"/>
    <mergeCell ref="A19:AG19"/>
    <mergeCell ref="AH20:AM20"/>
    <mergeCell ref="AH18:AM18"/>
    <mergeCell ref="AH19:AM19"/>
    <mergeCell ref="A20:AG20"/>
    <mergeCell ref="A24:AG24"/>
    <mergeCell ref="A21:AG21"/>
    <mergeCell ref="A28:AG28"/>
    <mergeCell ref="A23:AG23"/>
    <mergeCell ref="A22:AG22"/>
    <mergeCell ref="A36:AG36"/>
    <mergeCell ref="A5:AG5"/>
    <mergeCell ref="A6:AG6"/>
    <mergeCell ref="A18:AG18"/>
    <mergeCell ref="A17:AG17"/>
    <mergeCell ref="A9:AG9"/>
    <mergeCell ref="A10:AG10"/>
    <mergeCell ref="A11:AG11"/>
    <mergeCell ref="A16:AG16"/>
    <mergeCell ref="AH13:AM14"/>
    <mergeCell ref="A12:AG12"/>
    <mergeCell ref="A13:AG13"/>
    <mergeCell ref="A14:AG14"/>
    <mergeCell ref="AH12:AM12"/>
    <mergeCell ref="A15:AG15"/>
    <mergeCell ref="AH15:AM16"/>
    <mergeCell ref="BK25:BQ25"/>
    <mergeCell ref="BD22:BJ22"/>
    <mergeCell ref="BK26:BQ27"/>
    <mergeCell ref="BR23:CA23"/>
    <mergeCell ref="BR15:CA16"/>
    <mergeCell ref="BK20:BQ20"/>
    <mergeCell ref="BK21:BQ21"/>
    <mergeCell ref="BK22:BQ22"/>
    <mergeCell ref="BD17:BJ17"/>
    <mergeCell ref="BD18:BJ18"/>
    <mergeCell ref="AW11:BC11"/>
    <mergeCell ref="BR22:CA22"/>
    <mergeCell ref="AH17:AM17"/>
    <mergeCell ref="AH26:AM27"/>
    <mergeCell ref="AH21:AM21"/>
    <mergeCell ref="AH24:AM24"/>
    <mergeCell ref="AH23:AM23"/>
    <mergeCell ref="AW25:BC25"/>
    <mergeCell ref="BR21:CA21"/>
    <mergeCell ref="BR25:CA25"/>
    <mergeCell ref="BR29:CA29"/>
    <mergeCell ref="BR28:CA28"/>
    <mergeCell ref="CB23:CK23"/>
    <mergeCell ref="AH5:AM5"/>
    <mergeCell ref="AH9:AM9"/>
    <mergeCell ref="AH22:AM22"/>
    <mergeCell ref="BR19:CA19"/>
    <mergeCell ref="AH6:AM6"/>
    <mergeCell ref="AH11:AM11"/>
    <mergeCell ref="BR6:CA6"/>
    <mergeCell ref="BR10:CA10"/>
    <mergeCell ref="CB10:CK10"/>
    <mergeCell ref="CB15:CK16"/>
    <mergeCell ref="BR12:CA12"/>
    <mergeCell ref="CB8:CK8"/>
    <mergeCell ref="BR36:CA37"/>
    <mergeCell ref="BR31:CA31"/>
    <mergeCell ref="BR32:CA32"/>
    <mergeCell ref="BR30:CA30"/>
    <mergeCell ref="CB26:CK27"/>
    <mergeCell ref="BR18:CA18"/>
    <mergeCell ref="CB17:CK17"/>
    <mergeCell ref="CB18:CK18"/>
    <mergeCell ref="CB21:CK21"/>
    <mergeCell ref="BR24:CA24"/>
    <mergeCell ref="BR26:CA27"/>
    <mergeCell ref="BR20:CA20"/>
    <mergeCell ref="CB19:CK19"/>
    <mergeCell ref="CB20:CK20"/>
    <mergeCell ref="CL26:CU27"/>
    <mergeCell ref="CL25:CU25"/>
    <mergeCell ref="CB11:CK11"/>
    <mergeCell ref="CB12:CK12"/>
    <mergeCell ref="CB24:CK24"/>
    <mergeCell ref="CB25:CK25"/>
    <mergeCell ref="CL11:CU11"/>
    <mergeCell ref="CL17:CU17"/>
    <mergeCell ref="CL18:CU18"/>
    <mergeCell ref="CL24:CU24"/>
    <mergeCell ref="CL6:CU6"/>
    <mergeCell ref="CL10:CU10"/>
    <mergeCell ref="CB13:CK14"/>
    <mergeCell ref="CL23:CU23"/>
    <mergeCell ref="CL19:CU19"/>
    <mergeCell ref="CL20:CU20"/>
    <mergeCell ref="CL21:CU21"/>
    <mergeCell ref="CB6:CK6"/>
    <mergeCell ref="CL8:CU8"/>
    <mergeCell ref="CB22:CK22"/>
    <mergeCell ref="CL5:CU5"/>
    <mergeCell ref="BR5:CA5"/>
    <mergeCell ref="CB5:CK5"/>
    <mergeCell ref="CL12:CU12"/>
    <mergeCell ref="CL13:CU14"/>
    <mergeCell ref="BR13:CA14"/>
    <mergeCell ref="BR9:CA9"/>
    <mergeCell ref="BR11:CA11"/>
    <mergeCell ref="BR17:CA17"/>
    <mergeCell ref="CL36:CU37"/>
    <mergeCell ref="CL28:CU28"/>
    <mergeCell ref="CB29:CK29"/>
    <mergeCell ref="CL29:CU29"/>
    <mergeCell ref="CB28:CK28"/>
    <mergeCell ref="CB36:CK37"/>
    <mergeCell ref="CB31:CK31"/>
    <mergeCell ref="CL31:CU31"/>
    <mergeCell ref="CB32:CK32"/>
    <mergeCell ref="CL32:CU32"/>
    <mergeCell ref="AW32:BC32"/>
    <mergeCell ref="A1:CU1"/>
    <mergeCell ref="A2:CU2"/>
    <mergeCell ref="AN4:BQ4"/>
    <mergeCell ref="BR4:CK4"/>
    <mergeCell ref="AH4:AM4"/>
    <mergeCell ref="CL4:CU4"/>
    <mergeCell ref="A4:AG4"/>
    <mergeCell ref="CL22:CU22"/>
    <mergeCell ref="CL9:CU9"/>
    <mergeCell ref="AN31:AV31"/>
    <mergeCell ref="CB30:CK30"/>
    <mergeCell ref="CL30:CU30"/>
    <mergeCell ref="BK32:BQ32"/>
    <mergeCell ref="AH30:AM30"/>
    <mergeCell ref="BD30:BJ30"/>
    <mergeCell ref="AN30:AV30"/>
    <mergeCell ref="BK31:BQ31"/>
    <mergeCell ref="BD32:BJ32"/>
    <mergeCell ref="AW31:BC3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7" r:id="rId1"/>
  <headerFooter alignWithMargins="0">
    <oddHeader>&amp;L&amp;"Tahoma,обычный"&amp;6НЕ использовать для представления в органы статистики, только для министерства образования, науки и молодежной политики Краснодарского края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CU37"/>
  <sheetViews>
    <sheetView view="pageBreakPreview" zoomScale="130" zoomScaleSheetLayoutView="130" zoomScalePageLayoutView="0" workbookViewId="0" topLeftCell="F1">
      <selection activeCell="AZ8" sqref="AZ8:BE8"/>
    </sheetView>
  </sheetViews>
  <sheetFormatPr defaultColWidth="1.37890625" defaultRowHeight="12.75"/>
  <cols>
    <col min="1" max="16384" width="1.37890625" style="7" customWidth="1"/>
  </cols>
  <sheetData>
    <row r="1" spans="1:99" s="52" customFormat="1" ht="15.75">
      <c r="A1" s="182" t="s">
        <v>198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  <c r="BB1" s="182"/>
      <c r="BC1" s="182"/>
      <c r="BD1" s="182"/>
      <c r="BE1" s="182"/>
      <c r="BF1" s="182"/>
      <c r="BG1" s="182"/>
      <c r="BH1" s="182"/>
      <c r="BI1" s="182"/>
      <c r="BJ1" s="182"/>
      <c r="BK1" s="182"/>
      <c r="BL1" s="182"/>
      <c r="BM1" s="182"/>
      <c r="BN1" s="182"/>
      <c r="BO1" s="182"/>
      <c r="BP1" s="182"/>
      <c r="BQ1" s="182"/>
      <c r="BR1" s="182"/>
      <c r="BS1" s="182"/>
      <c r="BT1" s="182"/>
      <c r="BU1" s="182"/>
      <c r="BV1" s="182"/>
      <c r="BW1" s="182"/>
      <c r="BX1" s="182"/>
      <c r="BY1" s="182"/>
      <c r="BZ1" s="182"/>
      <c r="CA1" s="182"/>
      <c r="CB1" s="182"/>
      <c r="CC1" s="182"/>
      <c r="CD1" s="182"/>
      <c r="CE1" s="182"/>
      <c r="CF1" s="182"/>
      <c r="CG1" s="182"/>
      <c r="CH1" s="182"/>
      <c r="CI1" s="182"/>
      <c r="CJ1" s="182"/>
      <c r="CK1" s="182"/>
      <c r="CL1" s="182"/>
      <c r="CM1" s="182"/>
      <c r="CN1" s="182"/>
      <c r="CO1" s="182"/>
      <c r="CP1" s="182"/>
      <c r="CQ1" s="182"/>
      <c r="CR1" s="182"/>
      <c r="CS1" s="182"/>
      <c r="CT1" s="182"/>
      <c r="CU1" s="182"/>
    </row>
    <row r="2" spans="39:99" s="53" customFormat="1" ht="12">
      <c r="AM2" s="56"/>
      <c r="AN2" s="56"/>
      <c r="AO2" s="56"/>
      <c r="AP2" s="56"/>
      <c r="AQ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7" t="s">
        <v>40</v>
      </c>
    </row>
    <row r="3" spans="1:99" s="55" customFormat="1" ht="12.75">
      <c r="A3" s="170" t="s">
        <v>12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2"/>
      <c r="AM3" s="183" t="s">
        <v>11</v>
      </c>
      <c r="AN3" s="183"/>
      <c r="AO3" s="183"/>
      <c r="AP3" s="183"/>
      <c r="AQ3" s="183"/>
      <c r="AR3" s="183" t="s">
        <v>100</v>
      </c>
      <c r="AS3" s="183"/>
      <c r="AT3" s="183"/>
      <c r="AU3" s="183"/>
      <c r="AV3" s="183"/>
      <c r="AW3" s="183"/>
      <c r="AX3" s="183"/>
      <c r="AY3" s="183"/>
      <c r="AZ3" s="170" t="s">
        <v>44</v>
      </c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  <c r="BY3" s="171"/>
      <c r="BZ3" s="171"/>
      <c r="CA3" s="171"/>
      <c r="CB3" s="171"/>
      <c r="CC3" s="171"/>
      <c r="CD3" s="171"/>
      <c r="CE3" s="171"/>
      <c r="CF3" s="171"/>
      <c r="CG3" s="171"/>
      <c r="CH3" s="171"/>
      <c r="CI3" s="171"/>
      <c r="CJ3" s="171"/>
      <c r="CK3" s="171"/>
      <c r="CL3" s="171"/>
      <c r="CM3" s="171"/>
      <c r="CN3" s="171"/>
      <c r="CO3" s="171"/>
      <c r="CP3" s="171"/>
      <c r="CQ3" s="171"/>
      <c r="CR3" s="171"/>
      <c r="CS3" s="171"/>
      <c r="CT3" s="171"/>
      <c r="CU3" s="172"/>
    </row>
    <row r="4" spans="1:99" s="55" customFormat="1" ht="12.75">
      <c r="A4" s="197"/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9"/>
      <c r="AM4" s="227" t="s">
        <v>30</v>
      </c>
      <c r="AN4" s="227"/>
      <c r="AO4" s="227"/>
      <c r="AP4" s="227"/>
      <c r="AQ4" s="227"/>
      <c r="AR4" s="227" t="s">
        <v>41</v>
      </c>
      <c r="AS4" s="227"/>
      <c r="AT4" s="227"/>
      <c r="AU4" s="227"/>
      <c r="AV4" s="227"/>
      <c r="AW4" s="227"/>
      <c r="AX4" s="227"/>
      <c r="AY4" s="227"/>
      <c r="AZ4" s="292" t="s">
        <v>45</v>
      </c>
      <c r="BA4" s="293"/>
      <c r="BB4" s="293"/>
      <c r="BC4" s="293"/>
      <c r="BD4" s="293"/>
      <c r="BE4" s="293"/>
      <c r="BF4" s="293"/>
      <c r="BG4" s="293"/>
      <c r="BH4" s="293"/>
      <c r="BI4" s="293"/>
      <c r="BJ4" s="293"/>
      <c r="BK4" s="293"/>
      <c r="BL4" s="293"/>
      <c r="BM4" s="293"/>
      <c r="BN4" s="293"/>
      <c r="BO4" s="293"/>
      <c r="BP4" s="293"/>
      <c r="BQ4" s="293"/>
      <c r="BR4" s="293"/>
      <c r="BS4" s="293"/>
      <c r="BT4" s="293"/>
      <c r="BU4" s="293"/>
      <c r="BV4" s="293"/>
      <c r="BW4" s="293"/>
      <c r="BX4" s="293"/>
      <c r="BY4" s="293"/>
      <c r="BZ4" s="293"/>
      <c r="CA4" s="293"/>
      <c r="CB4" s="293"/>
      <c r="CC4" s="293"/>
      <c r="CD4" s="293"/>
      <c r="CE4" s="294"/>
      <c r="CF4" s="294"/>
      <c r="CG4" s="192" t="s">
        <v>46</v>
      </c>
      <c r="CH4" s="192"/>
      <c r="CI4" s="192"/>
      <c r="CJ4" s="192"/>
      <c r="CK4" s="192"/>
      <c r="CL4" s="192"/>
      <c r="CM4" s="192"/>
      <c r="CN4" s="192"/>
      <c r="CO4" s="192"/>
      <c r="CP4" s="192"/>
      <c r="CQ4" s="192"/>
      <c r="CR4" s="192"/>
      <c r="CS4" s="192"/>
      <c r="CT4" s="192"/>
      <c r="CU4" s="193"/>
    </row>
    <row r="5" spans="1:99" s="55" customFormat="1" ht="12.75">
      <c r="A5" s="197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9"/>
      <c r="AM5" s="227"/>
      <c r="AN5" s="227"/>
      <c r="AO5" s="227"/>
      <c r="AP5" s="227"/>
      <c r="AQ5" s="227"/>
      <c r="AR5" s="227" t="s">
        <v>42</v>
      </c>
      <c r="AS5" s="227"/>
      <c r="AT5" s="227"/>
      <c r="AU5" s="227"/>
      <c r="AV5" s="227"/>
      <c r="AW5" s="227"/>
      <c r="AX5" s="227"/>
      <c r="AY5" s="227"/>
      <c r="AZ5" s="179"/>
      <c r="BA5" s="180"/>
      <c r="BB5" s="180"/>
      <c r="BC5" s="180"/>
      <c r="BD5" s="180"/>
      <c r="BE5" s="180"/>
      <c r="BF5" s="180"/>
      <c r="BG5" s="180"/>
      <c r="BH5" s="180"/>
      <c r="BI5" s="180"/>
      <c r="BJ5" s="180"/>
      <c r="BK5" s="180"/>
      <c r="BL5" s="180"/>
      <c r="BM5" s="180"/>
      <c r="BN5" s="180"/>
      <c r="BO5" s="180"/>
      <c r="BP5" s="180"/>
      <c r="BQ5" s="180"/>
      <c r="BR5" s="180"/>
      <c r="BS5" s="180"/>
      <c r="BT5" s="180"/>
      <c r="BU5" s="180"/>
      <c r="BV5" s="180"/>
      <c r="BW5" s="180"/>
      <c r="BX5" s="180"/>
      <c r="BY5" s="180"/>
      <c r="BZ5" s="180"/>
      <c r="CA5" s="180"/>
      <c r="CB5" s="180"/>
      <c r="CC5" s="180"/>
      <c r="CD5" s="180"/>
      <c r="CE5" s="180"/>
      <c r="CF5" s="180"/>
      <c r="CG5" s="180"/>
      <c r="CH5" s="180"/>
      <c r="CI5" s="180"/>
      <c r="CJ5" s="180"/>
      <c r="CK5" s="180"/>
      <c r="CL5" s="180"/>
      <c r="CM5" s="180"/>
      <c r="CN5" s="180"/>
      <c r="CO5" s="180"/>
      <c r="CP5" s="180"/>
      <c r="CQ5" s="180"/>
      <c r="CR5" s="180"/>
      <c r="CS5" s="180"/>
      <c r="CT5" s="180"/>
      <c r="CU5" s="181"/>
    </row>
    <row r="6" spans="1:99" s="55" customFormat="1" ht="12.75">
      <c r="A6" s="179"/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1"/>
      <c r="AM6" s="227"/>
      <c r="AN6" s="227"/>
      <c r="AO6" s="227"/>
      <c r="AP6" s="227"/>
      <c r="AQ6" s="227"/>
      <c r="AR6" s="202" t="s">
        <v>43</v>
      </c>
      <c r="AS6" s="202"/>
      <c r="AT6" s="202"/>
      <c r="AU6" s="202"/>
      <c r="AV6" s="202"/>
      <c r="AW6" s="202"/>
      <c r="AX6" s="202"/>
      <c r="AY6" s="202"/>
      <c r="AZ6" s="202">
        <v>0</v>
      </c>
      <c r="BA6" s="202"/>
      <c r="BB6" s="202"/>
      <c r="BC6" s="202"/>
      <c r="BD6" s="202"/>
      <c r="BE6" s="202"/>
      <c r="BF6" s="202">
        <v>1</v>
      </c>
      <c r="BG6" s="202"/>
      <c r="BH6" s="202"/>
      <c r="BI6" s="202"/>
      <c r="BJ6" s="202"/>
      <c r="BK6" s="202"/>
      <c r="BL6" s="202">
        <v>2</v>
      </c>
      <c r="BM6" s="202"/>
      <c r="BN6" s="202"/>
      <c r="BO6" s="202"/>
      <c r="BP6" s="202"/>
      <c r="BQ6" s="202"/>
      <c r="BR6" s="202">
        <v>3</v>
      </c>
      <c r="BS6" s="202"/>
      <c r="BT6" s="202"/>
      <c r="BU6" s="202"/>
      <c r="BV6" s="202"/>
      <c r="BW6" s="202"/>
      <c r="BX6" s="202">
        <v>4</v>
      </c>
      <c r="BY6" s="202"/>
      <c r="BZ6" s="202"/>
      <c r="CA6" s="202"/>
      <c r="CB6" s="202"/>
      <c r="CC6" s="202"/>
      <c r="CD6" s="202">
        <v>5</v>
      </c>
      <c r="CE6" s="202"/>
      <c r="CF6" s="202"/>
      <c r="CG6" s="202"/>
      <c r="CH6" s="202"/>
      <c r="CI6" s="202"/>
      <c r="CJ6" s="202">
        <v>6</v>
      </c>
      <c r="CK6" s="202"/>
      <c r="CL6" s="202"/>
      <c r="CM6" s="202"/>
      <c r="CN6" s="202"/>
      <c r="CO6" s="202"/>
      <c r="CP6" s="202" t="s">
        <v>199</v>
      </c>
      <c r="CQ6" s="202"/>
      <c r="CR6" s="202"/>
      <c r="CS6" s="202"/>
      <c r="CT6" s="202"/>
      <c r="CU6" s="202"/>
    </row>
    <row r="7" spans="1:99" s="55" customFormat="1" ht="12.75">
      <c r="A7" s="197">
        <v>1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9"/>
      <c r="AM7" s="166">
        <v>2</v>
      </c>
      <c r="AN7" s="166"/>
      <c r="AO7" s="166"/>
      <c r="AP7" s="166"/>
      <c r="AQ7" s="166"/>
      <c r="AR7" s="166">
        <v>3</v>
      </c>
      <c r="AS7" s="166"/>
      <c r="AT7" s="166"/>
      <c r="AU7" s="166"/>
      <c r="AV7" s="166"/>
      <c r="AW7" s="166"/>
      <c r="AX7" s="166"/>
      <c r="AY7" s="166"/>
      <c r="AZ7" s="166">
        <v>4</v>
      </c>
      <c r="BA7" s="166"/>
      <c r="BB7" s="166"/>
      <c r="BC7" s="166"/>
      <c r="BD7" s="166"/>
      <c r="BE7" s="166"/>
      <c r="BF7" s="166">
        <v>5</v>
      </c>
      <c r="BG7" s="166"/>
      <c r="BH7" s="166"/>
      <c r="BI7" s="166"/>
      <c r="BJ7" s="166"/>
      <c r="BK7" s="166"/>
      <c r="BL7" s="166">
        <v>6</v>
      </c>
      <c r="BM7" s="166"/>
      <c r="BN7" s="166"/>
      <c r="BO7" s="166"/>
      <c r="BP7" s="166"/>
      <c r="BQ7" s="166"/>
      <c r="BR7" s="166">
        <v>7</v>
      </c>
      <c r="BS7" s="166"/>
      <c r="BT7" s="166"/>
      <c r="BU7" s="166"/>
      <c r="BV7" s="166"/>
      <c r="BW7" s="166"/>
      <c r="BX7" s="166">
        <v>8</v>
      </c>
      <c r="BY7" s="166"/>
      <c r="BZ7" s="166"/>
      <c r="CA7" s="166"/>
      <c r="CB7" s="166"/>
      <c r="CC7" s="166"/>
      <c r="CD7" s="166">
        <v>9</v>
      </c>
      <c r="CE7" s="166"/>
      <c r="CF7" s="166"/>
      <c r="CG7" s="166"/>
      <c r="CH7" s="166"/>
      <c r="CI7" s="166"/>
      <c r="CJ7" s="166">
        <v>10</v>
      </c>
      <c r="CK7" s="166"/>
      <c r="CL7" s="166"/>
      <c r="CM7" s="166"/>
      <c r="CN7" s="166"/>
      <c r="CO7" s="166"/>
      <c r="CP7" s="166">
        <v>11</v>
      </c>
      <c r="CQ7" s="166"/>
      <c r="CR7" s="166"/>
      <c r="CS7" s="166"/>
      <c r="CT7" s="166"/>
      <c r="CU7" s="166"/>
    </row>
    <row r="8" spans="1:99" ht="13.5" customHeight="1">
      <c r="A8" s="156" t="s">
        <v>200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8"/>
      <c r="AM8" s="291" t="s">
        <v>13</v>
      </c>
      <c r="AN8" s="291"/>
      <c r="AO8" s="291"/>
      <c r="AP8" s="291"/>
      <c r="AQ8" s="291"/>
      <c r="AR8" s="288">
        <f>AZ8+BF8+BL8+BR8+BX8+CD8+CJ8+CP8</f>
        <v>2434</v>
      </c>
      <c r="AS8" s="289"/>
      <c r="AT8" s="289"/>
      <c r="AU8" s="289"/>
      <c r="AV8" s="289"/>
      <c r="AW8" s="289"/>
      <c r="AX8" s="289"/>
      <c r="AY8" s="290"/>
      <c r="AZ8" s="166">
        <v>47</v>
      </c>
      <c r="BA8" s="166"/>
      <c r="BB8" s="166"/>
      <c r="BC8" s="166"/>
      <c r="BD8" s="166"/>
      <c r="BE8" s="166"/>
      <c r="BF8" s="166">
        <v>228</v>
      </c>
      <c r="BG8" s="166"/>
      <c r="BH8" s="166"/>
      <c r="BI8" s="166"/>
      <c r="BJ8" s="166"/>
      <c r="BK8" s="166"/>
      <c r="BL8" s="166">
        <v>330</v>
      </c>
      <c r="BM8" s="166"/>
      <c r="BN8" s="166"/>
      <c r="BO8" s="166"/>
      <c r="BP8" s="166"/>
      <c r="BQ8" s="166"/>
      <c r="BR8" s="166">
        <v>370</v>
      </c>
      <c r="BS8" s="166"/>
      <c r="BT8" s="166"/>
      <c r="BU8" s="166"/>
      <c r="BV8" s="166"/>
      <c r="BW8" s="166"/>
      <c r="BX8" s="166">
        <v>446</v>
      </c>
      <c r="BY8" s="166"/>
      <c r="BZ8" s="166"/>
      <c r="CA8" s="166"/>
      <c r="CB8" s="166"/>
      <c r="CC8" s="166"/>
      <c r="CD8" s="166">
        <v>516</v>
      </c>
      <c r="CE8" s="166"/>
      <c r="CF8" s="166"/>
      <c r="CG8" s="166"/>
      <c r="CH8" s="166"/>
      <c r="CI8" s="166"/>
      <c r="CJ8" s="166">
        <v>465</v>
      </c>
      <c r="CK8" s="166"/>
      <c r="CL8" s="166"/>
      <c r="CM8" s="166"/>
      <c r="CN8" s="166"/>
      <c r="CO8" s="166"/>
      <c r="CP8" s="166">
        <v>32</v>
      </c>
      <c r="CQ8" s="166"/>
      <c r="CR8" s="166"/>
      <c r="CS8" s="166"/>
      <c r="CT8" s="166"/>
      <c r="CU8" s="166"/>
    </row>
    <row r="9" spans="1:99" ht="13.5" customHeight="1">
      <c r="A9" s="275" t="s">
        <v>47</v>
      </c>
      <c r="B9" s="276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276"/>
      <c r="AB9" s="276"/>
      <c r="AC9" s="276"/>
      <c r="AD9" s="276"/>
      <c r="AE9" s="276"/>
      <c r="AF9" s="276"/>
      <c r="AG9" s="276"/>
      <c r="AH9" s="276"/>
      <c r="AI9" s="276"/>
      <c r="AJ9" s="276"/>
      <c r="AK9" s="276"/>
      <c r="AL9" s="277"/>
      <c r="AM9" s="291" t="s">
        <v>14</v>
      </c>
      <c r="AN9" s="291"/>
      <c r="AO9" s="291"/>
      <c r="AP9" s="291"/>
      <c r="AQ9" s="291"/>
      <c r="AR9" s="288">
        <f>AZ9+BF9+BL9+BR9+BX9+CD9+CJ9+CP9</f>
        <v>1210</v>
      </c>
      <c r="AS9" s="289"/>
      <c r="AT9" s="289"/>
      <c r="AU9" s="289"/>
      <c r="AV9" s="289"/>
      <c r="AW9" s="289"/>
      <c r="AX9" s="289"/>
      <c r="AY9" s="290"/>
      <c r="AZ9" s="166">
        <v>18</v>
      </c>
      <c r="BA9" s="166"/>
      <c r="BB9" s="166"/>
      <c r="BC9" s="166"/>
      <c r="BD9" s="166"/>
      <c r="BE9" s="166"/>
      <c r="BF9" s="166">
        <v>106</v>
      </c>
      <c r="BG9" s="166"/>
      <c r="BH9" s="166"/>
      <c r="BI9" s="166"/>
      <c r="BJ9" s="166"/>
      <c r="BK9" s="166"/>
      <c r="BL9" s="166">
        <v>151</v>
      </c>
      <c r="BM9" s="166"/>
      <c r="BN9" s="166"/>
      <c r="BO9" s="166"/>
      <c r="BP9" s="166"/>
      <c r="BQ9" s="166"/>
      <c r="BR9" s="166">
        <v>203</v>
      </c>
      <c r="BS9" s="166"/>
      <c r="BT9" s="166"/>
      <c r="BU9" s="166"/>
      <c r="BV9" s="166"/>
      <c r="BW9" s="166"/>
      <c r="BX9" s="166">
        <v>242</v>
      </c>
      <c r="BY9" s="166"/>
      <c r="BZ9" s="166"/>
      <c r="CA9" s="166"/>
      <c r="CB9" s="166"/>
      <c r="CC9" s="166"/>
      <c r="CD9" s="166">
        <v>248</v>
      </c>
      <c r="CE9" s="166"/>
      <c r="CF9" s="166"/>
      <c r="CG9" s="166"/>
      <c r="CH9" s="166"/>
      <c r="CI9" s="166"/>
      <c r="CJ9" s="166">
        <v>232</v>
      </c>
      <c r="CK9" s="166"/>
      <c r="CL9" s="166"/>
      <c r="CM9" s="166"/>
      <c r="CN9" s="166"/>
      <c r="CO9" s="166"/>
      <c r="CP9" s="166">
        <v>10</v>
      </c>
      <c r="CQ9" s="166"/>
      <c r="CR9" s="166"/>
      <c r="CS9" s="166"/>
      <c r="CT9" s="166"/>
      <c r="CU9" s="166"/>
    </row>
    <row r="10" spans="1:99" ht="13.5" customHeight="1">
      <c r="A10" s="272" t="s">
        <v>250</v>
      </c>
      <c r="B10" s="273"/>
      <c r="C10" s="273"/>
      <c r="D10" s="273"/>
      <c r="E10" s="273"/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273"/>
      <c r="Q10" s="273"/>
      <c r="R10" s="273"/>
      <c r="S10" s="273"/>
      <c r="T10" s="273"/>
      <c r="U10" s="273"/>
      <c r="V10" s="273"/>
      <c r="W10" s="273"/>
      <c r="X10" s="273"/>
      <c r="Y10" s="273"/>
      <c r="Z10" s="273"/>
      <c r="AA10" s="273"/>
      <c r="AB10" s="273"/>
      <c r="AC10" s="273"/>
      <c r="AD10" s="273"/>
      <c r="AE10" s="273"/>
      <c r="AF10" s="273"/>
      <c r="AG10" s="273"/>
      <c r="AH10" s="273"/>
      <c r="AI10" s="273"/>
      <c r="AJ10" s="273"/>
      <c r="AK10" s="273"/>
      <c r="AL10" s="274"/>
      <c r="AM10" s="159" t="s">
        <v>15</v>
      </c>
      <c r="AN10" s="160"/>
      <c r="AO10" s="160"/>
      <c r="AP10" s="160"/>
      <c r="AQ10" s="161"/>
      <c r="AR10" s="288">
        <f>AZ10+BF10+BL10+BR10+BX10+CD10+CJ10+CP10</f>
        <v>27</v>
      </c>
      <c r="AS10" s="289"/>
      <c r="AT10" s="289"/>
      <c r="AU10" s="289"/>
      <c r="AV10" s="289"/>
      <c r="AW10" s="289"/>
      <c r="AX10" s="289"/>
      <c r="AY10" s="290"/>
      <c r="AZ10" s="204">
        <v>0</v>
      </c>
      <c r="BA10" s="205"/>
      <c r="BB10" s="205"/>
      <c r="BC10" s="205"/>
      <c r="BD10" s="205"/>
      <c r="BE10" s="206"/>
      <c r="BF10" s="204">
        <v>0</v>
      </c>
      <c r="BG10" s="205"/>
      <c r="BH10" s="205"/>
      <c r="BI10" s="205"/>
      <c r="BJ10" s="205"/>
      <c r="BK10" s="206"/>
      <c r="BL10" s="204">
        <v>1</v>
      </c>
      <c r="BM10" s="205"/>
      <c r="BN10" s="205"/>
      <c r="BO10" s="205"/>
      <c r="BP10" s="205"/>
      <c r="BQ10" s="206"/>
      <c r="BR10" s="204">
        <v>3</v>
      </c>
      <c r="BS10" s="205"/>
      <c r="BT10" s="205"/>
      <c r="BU10" s="205"/>
      <c r="BV10" s="205"/>
      <c r="BW10" s="206"/>
      <c r="BX10" s="204">
        <v>7</v>
      </c>
      <c r="BY10" s="205"/>
      <c r="BZ10" s="205"/>
      <c r="CA10" s="205"/>
      <c r="CB10" s="205"/>
      <c r="CC10" s="206"/>
      <c r="CD10" s="204">
        <v>9</v>
      </c>
      <c r="CE10" s="205"/>
      <c r="CF10" s="205"/>
      <c r="CG10" s="205"/>
      <c r="CH10" s="205"/>
      <c r="CI10" s="206"/>
      <c r="CJ10" s="204">
        <v>3</v>
      </c>
      <c r="CK10" s="205"/>
      <c r="CL10" s="205"/>
      <c r="CM10" s="205"/>
      <c r="CN10" s="205"/>
      <c r="CO10" s="206"/>
      <c r="CP10" s="204">
        <v>4</v>
      </c>
      <c r="CQ10" s="205"/>
      <c r="CR10" s="205"/>
      <c r="CS10" s="205"/>
      <c r="CT10" s="205"/>
      <c r="CU10" s="206"/>
    </row>
    <row r="11" spans="1:99" ht="13.5" customHeight="1">
      <c r="A11" s="278" t="s">
        <v>47</v>
      </c>
      <c r="B11" s="279"/>
      <c r="C11" s="279"/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279"/>
      <c r="R11" s="279"/>
      <c r="S11" s="279"/>
      <c r="T11" s="279"/>
      <c r="U11" s="279"/>
      <c r="V11" s="279"/>
      <c r="W11" s="279"/>
      <c r="X11" s="279"/>
      <c r="Y11" s="279"/>
      <c r="Z11" s="279"/>
      <c r="AA11" s="279"/>
      <c r="AB11" s="279"/>
      <c r="AC11" s="279"/>
      <c r="AD11" s="279"/>
      <c r="AE11" s="279"/>
      <c r="AF11" s="279"/>
      <c r="AG11" s="279"/>
      <c r="AH11" s="279"/>
      <c r="AI11" s="279"/>
      <c r="AJ11" s="279"/>
      <c r="AK11" s="279"/>
      <c r="AL11" s="280"/>
      <c r="AM11" s="176" t="s">
        <v>16</v>
      </c>
      <c r="AN11" s="177"/>
      <c r="AO11" s="177"/>
      <c r="AP11" s="177"/>
      <c r="AQ11" s="178"/>
      <c r="AR11" s="288">
        <f>AZ11+BF11+BL11+BR11+BX11+CD11+CJ11+CP11</f>
        <v>13</v>
      </c>
      <c r="AS11" s="289"/>
      <c r="AT11" s="289"/>
      <c r="AU11" s="289"/>
      <c r="AV11" s="289"/>
      <c r="AW11" s="289"/>
      <c r="AX11" s="289"/>
      <c r="AY11" s="290"/>
      <c r="AZ11" s="179">
        <v>0</v>
      </c>
      <c r="BA11" s="180"/>
      <c r="BB11" s="180"/>
      <c r="BC11" s="180"/>
      <c r="BD11" s="180"/>
      <c r="BE11" s="181"/>
      <c r="BF11" s="179">
        <v>0</v>
      </c>
      <c r="BG11" s="180"/>
      <c r="BH11" s="180"/>
      <c r="BI11" s="180"/>
      <c r="BJ11" s="180"/>
      <c r="BK11" s="181"/>
      <c r="BL11" s="179">
        <v>0</v>
      </c>
      <c r="BM11" s="180"/>
      <c r="BN11" s="180"/>
      <c r="BO11" s="180"/>
      <c r="BP11" s="180"/>
      <c r="BQ11" s="181"/>
      <c r="BR11" s="179">
        <v>0</v>
      </c>
      <c r="BS11" s="180"/>
      <c r="BT11" s="180"/>
      <c r="BU11" s="180"/>
      <c r="BV11" s="180"/>
      <c r="BW11" s="181"/>
      <c r="BX11" s="179">
        <v>5</v>
      </c>
      <c r="BY11" s="180"/>
      <c r="BZ11" s="180"/>
      <c r="CA11" s="180"/>
      <c r="CB11" s="180"/>
      <c r="CC11" s="181"/>
      <c r="CD11" s="179">
        <v>5</v>
      </c>
      <c r="CE11" s="180"/>
      <c r="CF11" s="180"/>
      <c r="CG11" s="180"/>
      <c r="CH11" s="180"/>
      <c r="CI11" s="181"/>
      <c r="CJ11" s="179">
        <v>1</v>
      </c>
      <c r="CK11" s="180"/>
      <c r="CL11" s="180"/>
      <c r="CM11" s="180"/>
      <c r="CN11" s="180"/>
      <c r="CO11" s="181"/>
      <c r="CP11" s="179">
        <v>2</v>
      </c>
      <c r="CQ11" s="180"/>
      <c r="CR11" s="180"/>
      <c r="CS11" s="180"/>
      <c r="CT11" s="180"/>
      <c r="CU11" s="181"/>
    </row>
    <row r="14" spans="1:99" s="52" customFormat="1" ht="15.75">
      <c r="A14" s="182" t="s">
        <v>227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82"/>
      <c r="AT14" s="182"/>
      <c r="AU14" s="182"/>
      <c r="AV14" s="182"/>
      <c r="AW14" s="182"/>
      <c r="AX14" s="182"/>
      <c r="AY14" s="182"/>
      <c r="AZ14" s="182"/>
      <c r="BA14" s="182"/>
      <c r="BB14" s="182"/>
      <c r="BC14" s="182"/>
      <c r="BD14" s="182"/>
      <c r="BE14" s="182"/>
      <c r="BF14" s="182"/>
      <c r="BG14" s="182"/>
      <c r="BH14" s="182"/>
      <c r="BI14" s="182"/>
      <c r="BJ14" s="182"/>
      <c r="BK14" s="182"/>
      <c r="BL14" s="182"/>
      <c r="BM14" s="182"/>
      <c r="BN14" s="182"/>
      <c r="BO14" s="182"/>
      <c r="BP14" s="182"/>
      <c r="BQ14" s="182"/>
      <c r="BR14" s="182"/>
      <c r="BS14" s="182"/>
      <c r="BT14" s="182"/>
      <c r="BU14" s="182"/>
      <c r="BV14" s="182"/>
      <c r="BW14" s="182"/>
      <c r="BX14" s="182"/>
      <c r="BY14" s="182"/>
      <c r="BZ14" s="182"/>
      <c r="CA14" s="182"/>
      <c r="CB14" s="182"/>
      <c r="CC14" s="182"/>
      <c r="CD14" s="182"/>
      <c r="CE14" s="182"/>
      <c r="CF14" s="182"/>
      <c r="CG14" s="182"/>
      <c r="CH14" s="182"/>
      <c r="CI14" s="182"/>
      <c r="CJ14" s="182"/>
      <c r="CK14" s="182"/>
      <c r="CL14" s="182"/>
      <c r="CM14" s="182"/>
      <c r="CN14" s="182"/>
      <c r="CO14" s="182"/>
      <c r="CP14" s="182"/>
      <c r="CQ14" s="182"/>
      <c r="CR14" s="182"/>
      <c r="CS14" s="182"/>
      <c r="CT14" s="182"/>
      <c r="CU14" s="182"/>
    </row>
    <row r="15" spans="26:99" s="53" customFormat="1" ht="12"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7" t="s">
        <v>40</v>
      </c>
    </row>
    <row r="16" spans="1:99" s="55" customFormat="1" ht="12.75">
      <c r="A16" s="183" t="s">
        <v>12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3"/>
      <c r="AP16" s="183"/>
      <c r="AQ16" s="183"/>
      <c r="AR16" s="183"/>
      <c r="AS16" s="183" t="s">
        <v>11</v>
      </c>
      <c r="AT16" s="183"/>
      <c r="AU16" s="183"/>
      <c r="AV16" s="183"/>
      <c r="AW16" s="183"/>
      <c r="AX16" s="183"/>
      <c r="AY16" s="183"/>
      <c r="AZ16" s="183"/>
      <c r="BA16" s="183"/>
      <c r="BB16" s="183"/>
      <c r="BC16" s="183"/>
      <c r="BD16" s="170" t="s">
        <v>31</v>
      </c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2"/>
      <c r="BZ16" s="170" t="s">
        <v>201</v>
      </c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2"/>
    </row>
    <row r="17" spans="1:99" s="55" customFormat="1" ht="12.75">
      <c r="A17" s="202"/>
      <c r="B17" s="202"/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202"/>
      <c r="AB17" s="202"/>
      <c r="AC17" s="202"/>
      <c r="AD17" s="202"/>
      <c r="AE17" s="202"/>
      <c r="AF17" s="202"/>
      <c r="AG17" s="202"/>
      <c r="AH17" s="202"/>
      <c r="AI17" s="202"/>
      <c r="AJ17" s="202"/>
      <c r="AK17" s="202"/>
      <c r="AL17" s="202"/>
      <c r="AM17" s="202"/>
      <c r="AN17" s="202"/>
      <c r="AO17" s="202"/>
      <c r="AP17" s="202"/>
      <c r="AQ17" s="202"/>
      <c r="AR17" s="202"/>
      <c r="AS17" s="202" t="s">
        <v>30</v>
      </c>
      <c r="AT17" s="202"/>
      <c r="AU17" s="202"/>
      <c r="AV17" s="202"/>
      <c r="AW17" s="202"/>
      <c r="AX17" s="202"/>
      <c r="AY17" s="202"/>
      <c r="AZ17" s="202"/>
      <c r="BA17" s="202"/>
      <c r="BB17" s="202"/>
      <c r="BC17" s="202"/>
      <c r="BD17" s="179"/>
      <c r="BE17" s="180"/>
      <c r="BF17" s="180"/>
      <c r="BG17" s="180"/>
      <c r="BH17" s="180"/>
      <c r="BI17" s="180"/>
      <c r="BJ17" s="180"/>
      <c r="BK17" s="180"/>
      <c r="BL17" s="180"/>
      <c r="BM17" s="180"/>
      <c r="BN17" s="180"/>
      <c r="BO17" s="180"/>
      <c r="BP17" s="180"/>
      <c r="BQ17" s="180"/>
      <c r="BR17" s="180"/>
      <c r="BS17" s="180"/>
      <c r="BT17" s="180"/>
      <c r="BU17" s="180"/>
      <c r="BV17" s="180"/>
      <c r="BW17" s="180"/>
      <c r="BX17" s="180"/>
      <c r="BY17" s="181"/>
      <c r="BZ17" s="179" t="s">
        <v>50</v>
      </c>
      <c r="CA17" s="180"/>
      <c r="CB17" s="180"/>
      <c r="CC17" s="180"/>
      <c r="CD17" s="180"/>
      <c r="CE17" s="180"/>
      <c r="CF17" s="180"/>
      <c r="CG17" s="180"/>
      <c r="CH17" s="180"/>
      <c r="CI17" s="180"/>
      <c r="CJ17" s="180"/>
      <c r="CK17" s="180"/>
      <c r="CL17" s="180"/>
      <c r="CM17" s="180"/>
      <c r="CN17" s="180"/>
      <c r="CO17" s="180"/>
      <c r="CP17" s="180"/>
      <c r="CQ17" s="180"/>
      <c r="CR17" s="180"/>
      <c r="CS17" s="180"/>
      <c r="CT17" s="180"/>
      <c r="CU17" s="181"/>
    </row>
    <row r="18" spans="1:99" s="55" customFormat="1" ht="12.75">
      <c r="A18" s="166">
        <v>1</v>
      </c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>
        <v>2</v>
      </c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204">
        <v>3</v>
      </c>
      <c r="BE18" s="205"/>
      <c r="BF18" s="205"/>
      <c r="BG18" s="205"/>
      <c r="BH18" s="205"/>
      <c r="BI18" s="205"/>
      <c r="BJ18" s="205"/>
      <c r="BK18" s="205"/>
      <c r="BL18" s="205"/>
      <c r="BM18" s="205"/>
      <c r="BN18" s="205"/>
      <c r="BO18" s="205"/>
      <c r="BP18" s="205"/>
      <c r="BQ18" s="205"/>
      <c r="BR18" s="205"/>
      <c r="BS18" s="205"/>
      <c r="BT18" s="205"/>
      <c r="BU18" s="205"/>
      <c r="BV18" s="205"/>
      <c r="BW18" s="205"/>
      <c r="BX18" s="205"/>
      <c r="BY18" s="206"/>
      <c r="BZ18" s="204">
        <v>4</v>
      </c>
      <c r="CA18" s="205"/>
      <c r="CB18" s="205"/>
      <c r="CC18" s="205"/>
      <c r="CD18" s="205"/>
      <c r="CE18" s="205"/>
      <c r="CF18" s="205"/>
      <c r="CG18" s="205"/>
      <c r="CH18" s="205"/>
      <c r="CI18" s="205"/>
      <c r="CJ18" s="205"/>
      <c r="CK18" s="205"/>
      <c r="CL18" s="205"/>
      <c r="CM18" s="205"/>
      <c r="CN18" s="205"/>
      <c r="CO18" s="205"/>
      <c r="CP18" s="205"/>
      <c r="CQ18" s="205"/>
      <c r="CR18" s="205"/>
      <c r="CS18" s="205"/>
      <c r="CT18" s="205"/>
      <c r="CU18" s="206"/>
    </row>
    <row r="19" spans="1:99" ht="12.75">
      <c r="A19" s="187" t="s">
        <v>202</v>
      </c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73"/>
      <c r="AT19" s="174"/>
      <c r="AU19" s="174"/>
      <c r="AV19" s="174"/>
      <c r="AW19" s="174"/>
      <c r="AX19" s="174"/>
      <c r="AY19" s="174"/>
      <c r="AZ19" s="174"/>
      <c r="BA19" s="174"/>
      <c r="BB19" s="174"/>
      <c r="BC19" s="175"/>
      <c r="BD19" s="295">
        <v>2434</v>
      </c>
      <c r="BE19" s="296"/>
      <c r="BF19" s="296"/>
      <c r="BG19" s="296"/>
      <c r="BH19" s="296"/>
      <c r="BI19" s="296"/>
      <c r="BJ19" s="296"/>
      <c r="BK19" s="296"/>
      <c r="BL19" s="296"/>
      <c r="BM19" s="296"/>
      <c r="BN19" s="296"/>
      <c r="BO19" s="296"/>
      <c r="BP19" s="296"/>
      <c r="BQ19" s="296"/>
      <c r="BR19" s="296"/>
      <c r="BS19" s="296"/>
      <c r="BT19" s="296"/>
      <c r="BU19" s="296"/>
      <c r="BV19" s="296"/>
      <c r="BW19" s="296"/>
      <c r="BX19" s="296"/>
      <c r="BY19" s="297"/>
      <c r="BZ19" s="295">
        <v>1829</v>
      </c>
      <c r="CA19" s="296"/>
      <c r="CB19" s="296"/>
      <c r="CC19" s="296"/>
      <c r="CD19" s="296"/>
      <c r="CE19" s="296"/>
      <c r="CF19" s="296"/>
      <c r="CG19" s="296"/>
      <c r="CH19" s="296"/>
      <c r="CI19" s="296"/>
      <c r="CJ19" s="296"/>
      <c r="CK19" s="296"/>
      <c r="CL19" s="296"/>
      <c r="CM19" s="296"/>
      <c r="CN19" s="296"/>
      <c r="CO19" s="296"/>
      <c r="CP19" s="296"/>
      <c r="CQ19" s="296"/>
      <c r="CR19" s="296"/>
      <c r="CS19" s="296"/>
      <c r="CT19" s="296"/>
      <c r="CU19" s="297"/>
    </row>
    <row r="20" spans="1:99" ht="12.75">
      <c r="A20" s="302" t="s">
        <v>203</v>
      </c>
      <c r="B20" s="302"/>
      <c r="C20" s="302"/>
      <c r="D20" s="302"/>
      <c r="E20" s="302"/>
      <c r="F20" s="302"/>
      <c r="G20" s="302"/>
      <c r="H20" s="302"/>
      <c r="I20" s="302"/>
      <c r="J20" s="302"/>
      <c r="K20" s="302"/>
      <c r="L20" s="302"/>
      <c r="M20" s="302"/>
      <c r="N20" s="302"/>
      <c r="O20" s="302"/>
      <c r="P20" s="302"/>
      <c r="Q20" s="302"/>
      <c r="R20" s="302"/>
      <c r="S20" s="302"/>
      <c r="T20" s="302"/>
      <c r="U20" s="302"/>
      <c r="V20" s="302"/>
      <c r="W20" s="302"/>
      <c r="X20" s="302"/>
      <c r="Y20" s="302"/>
      <c r="Z20" s="302"/>
      <c r="AA20" s="302"/>
      <c r="AB20" s="302"/>
      <c r="AC20" s="302"/>
      <c r="AD20" s="302"/>
      <c r="AE20" s="302"/>
      <c r="AF20" s="302"/>
      <c r="AG20" s="302"/>
      <c r="AH20" s="302"/>
      <c r="AI20" s="302"/>
      <c r="AJ20" s="302"/>
      <c r="AK20" s="302"/>
      <c r="AL20" s="302"/>
      <c r="AM20" s="302"/>
      <c r="AN20" s="302"/>
      <c r="AO20" s="302"/>
      <c r="AP20" s="302"/>
      <c r="AQ20" s="302"/>
      <c r="AR20" s="302"/>
      <c r="AS20" s="200" t="s">
        <v>13</v>
      </c>
      <c r="AT20" s="78"/>
      <c r="AU20" s="78"/>
      <c r="AV20" s="78"/>
      <c r="AW20" s="78"/>
      <c r="AX20" s="78"/>
      <c r="AY20" s="78"/>
      <c r="AZ20" s="78"/>
      <c r="BA20" s="78"/>
      <c r="BB20" s="78"/>
      <c r="BC20" s="201"/>
      <c r="BD20" s="298"/>
      <c r="BE20" s="299"/>
      <c r="BF20" s="299"/>
      <c r="BG20" s="299"/>
      <c r="BH20" s="299"/>
      <c r="BI20" s="299"/>
      <c r="BJ20" s="299"/>
      <c r="BK20" s="299"/>
      <c r="BL20" s="299"/>
      <c r="BM20" s="299"/>
      <c r="BN20" s="299"/>
      <c r="BO20" s="299"/>
      <c r="BP20" s="299"/>
      <c r="BQ20" s="299"/>
      <c r="BR20" s="299"/>
      <c r="BS20" s="299"/>
      <c r="BT20" s="299"/>
      <c r="BU20" s="299"/>
      <c r="BV20" s="299"/>
      <c r="BW20" s="299"/>
      <c r="BX20" s="299"/>
      <c r="BY20" s="300"/>
      <c r="BZ20" s="298"/>
      <c r="CA20" s="299"/>
      <c r="CB20" s="299"/>
      <c r="CC20" s="299"/>
      <c r="CD20" s="299"/>
      <c r="CE20" s="299"/>
      <c r="CF20" s="299"/>
      <c r="CG20" s="299"/>
      <c r="CH20" s="299"/>
      <c r="CI20" s="299"/>
      <c r="CJ20" s="299"/>
      <c r="CK20" s="299"/>
      <c r="CL20" s="299"/>
      <c r="CM20" s="299"/>
      <c r="CN20" s="299"/>
      <c r="CO20" s="299"/>
      <c r="CP20" s="299"/>
      <c r="CQ20" s="299"/>
      <c r="CR20" s="299"/>
      <c r="CS20" s="299"/>
      <c r="CT20" s="299"/>
      <c r="CU20" s="300"/>
    </row>
    <row r="21" spans="1:99" ht="13.5" customHeight="1">
      <c r="A21" s="301" t="s">
        <v>208</v>
      </c>
      <c r="B21" s="301"/>
      <c r="C21" s="301"/>
      <c r="D21" s="301"/>
      <c r="E21" s="301"/>
      <c r="F21" s="301"/>
      <c r="G21" s="301"/>
      <c r="H21" s="301"/>
      <c r="I21" s="301"/>
      <c r="J21" s="301"/>
      <c r="K21" s="301"/>
      <c r="L21" s="301"/>
      <c r="M21" s="301"/>
      <c r="N21" s="301"/>
      <c r="O21" s="301"/>
      <c r="P21" s="301"/>
      <c r="Q21" s="301"/>
      <c r="R21" s="301"/>
      <c r="S21" s="301"/>
      <c r="T21" s="301"/>
      <c r="U21" s="301"/>
      <c r="V21" s="301"/>
      <c r="W21" s="301"/>
      <c r="X21" s="301"/>
      <c r="Y21" s="301"/>
      <c r="Z21" s="301"/>
      <c r="AA21" s="301"/>
      <c r="AB21" s="301"/>
      <c r="AC21" s="301"/>
      <c r="AD21" s="301"/>
      <c r="AE21" s="301"/>
      <c r="AF21" s="301"/>
      <c r="AG21" s="301"/>
      <c r="AH21" s="301"/>
      <c r="AI21" s="301"/>
      <c r="AJ21" s="301"/>
      <c r="AK21" s="301"/>
      <c r="AL21" s="301"/>
      <c r="AM21" s="301"/>
      <c r="AN21" s="301"/>
      <c r="AO21" s="301"/>
      <c r="AP21" s="301"/>
      <c r="AQ21" s="301"/>
      <c r="AR21" s="301"/>
      <c r="AS21" s="159" t="s">
        <v>14</v>
      </c>
      <c r="AT21" s="160"/>
      <c r="AU21" s="160"/>
      <c r="AV21" s="160"/>
      <c r="AW21" s="160"/>
      <c r="AX21" s="160"/>
      <c r="AY21" s="160"/>
      <c r="AZ21" s="160"/>
      <c r="BA21" s="160"/>
      <c r="BB21" s="160"/>
      <c r="BC21" s="161"/>
      <c r="BD21" s="204">
        <v>0</v>
      </c>
      <c r="BE21" s="205"/>
      <c r="BF21" s="205"/>
      <c r="BG21" s="205"/>
      <c r="BH21" s="205"/>
      <c r="BI21" s="205"/>
      <c r="BJ21" s="205"/>
      <c r="BK21" s="205"/>
      <c r="BL21" s="205"/>
      <c r="BM21" s="205"/>
      <c r="BN21" s="205"/>
      <c r="BO21" s="205"/>
      <c r="BP21" s="205"/>
      <c r="BQ21" s="205"/>
      <c r="BR21" s="205"/>
      <c r="BS21" s="205"/>
      <c r="BT21" s="205"/>
      <c r="BU21" s="205"/>
      <c r="BV21" s="205"/>
      <c r="BW21" s="205"/>
      <c r="BX21" s="205"/>
      <c r="BY21" s="206"/>
      <c r="BZ21" s="204">
        <v>0</v>
      </c>
      <c r="CA21" s="205"/>
      <c r="CB21" s="205"/>
      <c r="CC21" s="205"/>
      <c r="CD21" s="205"/>
      <c r="CE21" s="205"/>
      <c r="CF21" s="205"/>
      <c r="CG21" s="205"/>
      <c r="CH21" s="205"/>
      <c r="CI21" s="205"/>
      <c r="CJ21" s="205"/>
      <c r="CK21" s="205"/>
      <c r="CL21" s="205"/>
      <c r="CM21" s="205"/>
      <c r="CN21" s="205"/>
      <c r="CO21" s="205"/>
      <c r="CP21" s="205"/>
      <c r="CQ21" s="205"/>
      <c r="CR21" s="205"/>
      <c r="CS21" s="205"/>
      <c r="CT21" s="205"/>
      <c r="CU21" s="206"/>
    </row>
    <row r="24" spans="1:99" s="52" customFormat="1" ht="15.75">
      <c r="A24" s="182" t="s">
        <v>228</v>
      </c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82"/>
      <c r="AR24" s="182"/>
      <c r="AS24" s="182"/>
      <c r="AT24" s="182"/>
      <c r="AU24" s="182"/>
      <c r="AV24" s="182"/>
      <c r="AW24" s="182"/>
      <c r="AX24" s="182"/>
      <c r="AY24" s="182"/>
      <c r="AZ24" s="182"/>
      <c r="BA24" s="182"/>
      <c r="BB24" s="182"/>
      <c r="BC24" s="182"/>
      <c r="BD24" s="182"/>
      <c r="BE24" s="182"/>
      <c r="BF24" s="182"/>
      <c r="BG24" s="182"/>
      <c r="BH24" s="182"/>
      <c r="BI24" s="182"/>
      <c r="BJ24" s="182"/>
      <c r="BK24" s="182"/>
      <c r="BL24" s="182"/>
      <c r="BM24" s="182"/>
      <c r="BN24" s="182"/>
      <c r="BO24" s="182"/>
      <c r="BP24" s="182"/>
      <c r="BQ24" s="182"/>
      <c r="BR24" s="182"/>
      <c r="BS24" s="182"/>
      <c r="BT24" s="182"/>
      <c r="BU24" s="182"/>
      <c r="BV24" s="182"/>
      <c r="BW24" s="182"/>
      <c r="BX24" s="182"/>
      <c r="BY24" s="182"/>
      <c r="BZ24" s="182"/>
      <c r="CA24" s="182"/>
      <c r="CB24" s="182"/>
      <c r="CC24" s="182"/>
      <c r="CD24" s="182"/>
      <c r="CE24" s="182"/>
      <c r="CF24" s="182"/>
      <c r="CG24" s="182"/>
      <c r="CH24" s="182"/>
      <c r="CI24" s="182"/>
      <c r="CJ24" s="182"/>
      <c r="CK24" s="182"/>
      <c r="CL24" s="182"/>
      <c r="CM24" s="182"/>
      <c r="CN24" s="182"/>
      <c r="CO24" s="182"/>
      <c r="CP24" s="182"/>
      <c r="CQ24" s="182"/>
      <c r="CR24" s="182"/>
      <c r="CS24" s="182"/>
      <c r="CT24" s="182"/>
      <c r="CU24" s="182"/>
    </row>
    <row r="25" spans="26:99" s="53" customFormat="1" ht="12"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BS25" s="56"/>
      <c r="BT25" s="56"/>
      <c r="BU25" s="56"/>
      <c r="BV25" s="56"/>
      <c r="BW25" s="56"/>
      <c r="BX25" s="56"/>
      <c r="BY25" s="56"/>
      <c r="BZ25" s="56"/>
      <c r="CA25" s="56"/>
      <c r="CU25" s="57" t="s">
        <v>40</v>
      </c>
    </row>
    <row r="26" spans="1:99" s="55" customFormat="1" ht="12.75">
      <c r="A26" s="183" t="s">
        <v>12</v>
      </c>
      <c r="B26" s="183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  <c r="AJ26" s="183"/>
      <c r="AK26" s="183"/>
      <c r="AL26" s="183"/>
      <c r="AM26" s="183"/>
      <c r="AN26" s="183"/>
      <c r="AO26" s="183"/>
      <c r="AP26" s="183"/>
      <c r="AQ26" s="183"/>
      <c r="AR26" s="183"/>
      <c r="AS26" s="183"/>
      <c r="AT26" s="183"/>
      <c r="AU26" s="183"/>
      <c r="AV26" s="183"/>
      <c r="AW26" s="183"/>
      <c r="AX26" s="183"/>
      <c r="AY26" s="183"/>
      <c r="AZ26" s="183"/>
      <c r="BA26" s="183" t="s">
        <v>11</v>
      </c>
      <c r="BB26" s="183"/>
      <c r="BC26" s="183"/>
      <c r="BD26" s="183"/>
      <c r="BE26" s="183"/>
      <c r="BF26" s="183"/>
      <c r="BG26" s="183"/>
      <c r="BH26" s="183"/>
      <c r="BI26" s="183"/>
      <c r="BJ26" s="170" t="s">
        <v>51</v>
      </c>
      <c r="BK26" s="171"/>
      <c r="BL26" s="171"/>
      <c r="BM26" s="171"/>
      <c r="BN26" s="171"/>
      <c r="BO26" s="171"/>
      <c r="BP26" s="171"/>
      <c r="BQ26" s="171"/>
      <c r="BR26" s="171"/>
      <c r="BS26" s="171"/>
      <c r="BT26" s="171"/>
      <c r="BU26" s="171"/>
      <c r="BV26" s="171"/>
      <c r="BW26" s="171"/>
      <c r="BX26" s="171"/>
      <c r="BY26" s="171"/>
      <c r="BZ26" s="171"/>
      <c r="CA26" s="171"/>
      <c r="CB26" s="172"/>
      <c r="CC26" s="170" t="s">
        <v>204</v>
      </c>
      <c r="CD26" s="171"/>
      <c r="CE26" s="171"/>
      <c r="CF26" s="171"/>
      <c r="CG26" s="171"/>
      <c r="CH26" s="171"/>
      <c r="CI26" s="171"/>
      <c r="CJ26" s="171"/>
      <c r="CK26" s="171"/>
      <c r="CL26" s="171"/>
      <c r="CM26" s="171"/>
      <c r="CN26" s="171"/>
      <c r="CO26" s="171"/>
      <c r="CP26" s="171"/>
      <c r="CQ26" s="171"/>
      <c r="CR26" s="171"/>
      <c r="CS26" s="171"/>
      <c r="CT26" s="171"/>
      <c r="CU26" s="172"/>
    </row>
    <row r="27" spans="1:99" s="55" customFormat="1" ht="12.75">
      <c r="A27" s="227"/>
      <c r="B27" s="227"/>
      <c r="C27" s="227"/>
      <c r="D27" s="227"/>
      <c r="E27" s="227"/>
      <c r="F27" s="227"/>
      <c r="G27" s="227"/>
      <c r="H27" s="227"/>
      <c r="I27" s="227"/>
      <c r="J27" s="227"/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27"/>
      <c r="Y27" s="227"/>
      <c r="Z27" s="227"/>
      <c r="AA27" s="227"/>
      <c r="AB27" s="227"/>
      <c r="AC27" s="227"/>
      <c r="AD27" s="227"/>
      <c r="AE27" s="227"/>
      <c r="AF27" s="227"/>
      <c r="AG27" s="227"/>
      <c r="AH27" s="227"/>
      <c r="AI27" s="227"/>
      <c r="AJ27" s="227"/>
      <c r="AK27" s="227"/>
      <c r="AL27" s="227"/>
      <c r="AM27" s="227"/>
      <c r="AN27" s="227"/>
      <c r="AO27" s="227"/>
      <c r="AP27" s="227"/>
      <c r="AQ27" s="227"/>
      <c r="AR27" s="227"/>
      <c r="AS27" s="227"/>
      <c r="AT27" s="227"/>
      <c r="AU27" s="227"/>
      <c r="AV27" s="227"/>
      <c r="AW27" s="227"/>
      <c r="AX27" s="227"/>
      <c r="AY27" s="227"/>
      <c r="AZ27" s="227"/>
      <c r="BA27" s="227" t="s">
        <v>30</v>
      </c>
      <c r="BB27" s="227"/>
      <c r="BC27" s="227"/>
      <c r="BD27" s="227"/>
      <c r="BE27" s="227"/>
      <c r="BF27" s="227"/>
      <c r="BG27" s="227"/>
      <c r="BH27" s="227"/>
      <c r="BI27" s="227"/>
      <c r="BJ27" s="197" t="s">
        <v>52</v>
      </c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  <c r="BZ27" s="198"/>
      <c r="CA27" s="198"/>
      <c r="CB27" s="199"/>
      <c r="CC27" s="197" t="s">
        <v>28</v>
      </c>
      <c r="CD27" s="198"/>
      <c r="CE27" s="198"/>
      <c r="CF27" s="198"/>
      <c r="CG27" s="198"/>
      <c r="CH27" s="198"/>
      <c r="CI27" s="198"/>
      <c r="CJ27" s="198"/>
      <c r="CK27" s="198"/>
      <c r="CL27" s="198"/>
      <c r="CM27" s="198"/>
      <c r="CN27" s="198"/>
      <c r="CO27" s="198"/>
      <c r="CP27" s="198"/>
      <c r="CQ27" s="198"/>
      <c r="CR27" s="198"/>
      <c r="CS27" s="198"/>
      <c r="CT27" s="198"/>
      <c r="CU27" s="199"/>
    </row>
    <row r="28" spans="1:99" s="55" customFormat="1" ht="12.75">
      <c r="A28" s="166">
        <v>1</v>
      </c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>
        <v>2</v>
      </c>
      <c r="BB28" s="166"/>
      <c r="BC28" s="166"/>
      <c r="BD28" s="166"/>
      <c r="BE28" s="166"/>
      <c r="BF28" s="166"/>
      <c r="BG28" s="166"/>
      <c r="BH28" s="166"/>
      <c r="BI28" s="166"/>
      <c r="BJ28" s="204">
        <v>3</v>
      </c>
      <c r="BK28" s="205"/>
      <c r="BL28" s="205"/>
      <c r="BM28" s="205"/>
      <c r="BN28" s="205"/>
      <c r="BO28" s="205"/>
      <c r="BP28" s="205"/>
      <c r="BQ28" s="205"/>
      <c r="BR28" s="205"/>
      <c r="BS28" s="205"/>
      <c r="BT28" s="205"/>
      <c r="BU28" s="205"/>
      <c r="BV28" s="205"/>
      <c r="BW28" s="205"/>
      <c r="BX28" s="205"/>
      <c r="BY28" s="205"/>
      <c r="BZ28" s="205"/>
      <c r="CA28" s="205"/>
      <c r="CB28" s="206"/>
      <c r="CC28" s="204">
        <v>4</v>
      </c>
      <c r="CD28" s="205"/>
      <c r="CE28" s="205"/>
      <c r="CF28" s="205"/>
      <c r="CG28" s="205"/>
      <c r="CH28" s="205"/>
      <c r="CI28" s="205"/>
      <c r="CJ28" s="205"/>
      <c r="CK28" s="205"/>
      <c r="CL28" s="205"/>
      <c r="CM28" s="205"/>
      <c r="CN28" s="205"/>
      <c r="CO28" s="205"/>
      <c r="CP28" s="205"/>
      <c r="CQ28" s="205"/>
      <c r="CR28" s="205"/>
      <c r="CS28" s="205"/>
      <c r="CT28" s="205"/>
      <c r="CU28" s="206"/>
    </row>
    <row r="29" spans="1:99" ht="12.75">
      <c r="A29" s="304" t="s">
        <v>200</v>
      </c>
      <c r="B29" s="304"/>
      <c r="C29" s="304"/>
      <c r="D29" s="304"/>
      <c r="E29" s="304"/>
      <c r="F29" s="304"/>
      <c r="G29" s="304"/>
      <c r="H29" s="304"/>
      <c r="I29" s="304"/>
      <c r="J29" s="304"/>
      <c r="K29" s="304"/>
      <c r="L29" s="304"/>
      <c r="M29" s="304"/>
      <c r="N29" s="304"/>
      <c r="O29" s="304"/>
      <c r="P29" s="304"/>
      <c r="Q29" s="304"/>
      <c r="R29" s="304"/>
      <c r="S29" s="304"/>
      <c r="T29" s="304"/>
      <c r="U29" s="304"/>
      <c r="V29" s="304"/>
      <c r="W29" s="304"/>
      <c r="X29" s="304"/>
      <c r="Y29" s="304"/>
      <c r="Z29" s="304"/>
      <c r="AA29" s="304"/>
      <c r="AB29" s="304"/>
      <c r="AC29" s="304"/>
      <c r="AD29" s="304"/>
      <c r="AE29" s="304"/>
      <c r="AF29" s="304"/>
      <c r="AG29" s="304"/>
      <c r="AH29" s="304"/>
      <c r="AI29" s="304"/>
      <c r="AJ29" s="304"/>
      <c r="AK29" s="304"/>
      <c r="AL29" s="304"/>
      <c r="AM29" s="304"/>
      <c r="AN29" s="304"/>
      <c r="AO29" s="304"/>
      <c r="AP29" s="304"/>
      <c r="AQ29" s="304"/>
      <c r="AR29" s="304"/>
      <c r="AS29" s="304"/>
      <c r="AT29" s="304"/>
      <c r="AU29" s="304"/>
      <c r="AV29" s="304"/>
      <c r="AW29" s="304"/>
      <c r="AX29" s="304"/>
      <c r="AY29" s="304"/>
      <c r="AZ29" s="304"/>
      <c r="BA29" s="173" t="s">
        <v>13</v>
      </c>
      <c r="BB29" s="174"/>
      <c r="BC29" s="174"/>
      <c r="BD29" s="174"/>
      <c r="BE29" s="174"/>
      <c r="BF29" s="174"/>
      <c r="BG29" s="174"/>
      <c r="BH29" s="174"/>
      <c r="BI29" s="175"/>
      <c r="BJ29" s="207" t="s">
        <v>39</v>
      </c>
      <c r="BK29" s="208"/>
      <c r="BL29" s="208"/>
      <c r="BM29" s="208"/>
      <c r="BN29" s="208"/>
      <c r="BO29" s="208"/>
      <c r="BP29" s="208"/>
      <c r="BQ29" s="208"/>
      <c r="BR29" s="208"/>
      <c r="BS29" s="208"/>
      <c r="BT29" s="208"/>
      <c r="BU29" s="208"/>
      <c r="BV29" s="208"/>
      <c r="BW29" s="208"/>
      <c r="BX29" s="208"/>
      <c r="BY29" s="208"/>
      <c r="BZ29" s="208"/>
      <c r="CA29" s="208"/>
      <c r="CB29" s="209"/>
      <c r="CC29" s="295">
        <v>2434</v>
      </c>
      <c r="CD29" s="296"/>
      <c r="CE29" s="296"/>
      <c r="CF29" s="296"/>
      <c r="CG29" s="296"/>
      <c r="CH29" s="296"/>
      <c r="CI29" s="296"/>
      <c r="CJ29" s="296"/>
      <c r="CK29" s="296"/>
      <c r="CL29" s="296"/>
      <c r="CM29" s="296"/>
      <c r="CN29" s="296"/>
      <c r="CO29" s="296"/>
      <c r="CP29" s="296"/>
      <c r="CQ29" s="296"/>
      <c r="CR29" s="296"/>
      <c r="CS29" s="296"/>
      <c r="CT29" s="296"/>
      <c r="CU29" s="297"/>
    </row>
    <row r="30" spans="1:99" ht="12.75">
      <c r="A30" s="305" t="s">
        <v>53</v>
      </c>
      <c r="B30" s="305"/>
      <c r="C30" s="305"/>
      <c r="D30" s="305"/>
      <c r="E30" s="305"/>
      <c r="F30" s="305"/>
      <c r="G30" s="305"/>
      <c r="H30" s="305"/>
      <c r="I30" s="305"/>
      <c r="J30" s="305"/>
      <c r="K30" s="305"/>
      <c r="L30" s="305"/>
      <c r="M30" s="305"/>
      <c r="N30" s="305"/>
      <c r="O30" s="305"/>
      <c r="P30" s="305"/>
      <c r="Q30" s="305"/>
      <c r="R30" s="305"/>
      <c r="S30" s="305"/>
      <c r="T30" s="305"/>
      <c r="U30" s="305"/>
      <c r="V30" s="305"/>
      <c r="W30" s="305"/>
      <c r="X30" s="305"/>
      <c r="Y30" s="305"/>
      <c r="Z30" s="305"/>
      <c r="AA30" s="305"/>
      <c r="AB30" s="305"/>
      <c r="AC30" s="305"/>
      <c r="AD30" s="305"/>
      <c r="AE30" s="305"/>
      <c r="AF30" s="305"/>
      <c r="AG30" s="305"/>
      <c r="AH30" s="305"/>
      <c r="AI30" s="305"/>
      <c r="AJ30" s="305"/>
      <c r="AK30" s="305"/>
      <c r="AL30" s="305"/>
      <c r="AM30" s="305"/>
      <c r="AN30" s="305"/>
      <c r="AO30" s="305"/>
      <c r="AP30" s="305"/>
      <c r="AQ30" s="305"/>
      <c r="AR30" s="305"/>
      <c r="AS30" s="305"/>
      <c r="AT30" s="305"/>
      <c r="AU30" s="305"/>
      <c r="AV30" s="305"/>
      <c r="AW30" s="305"/>
      <c r="AX30" s="305"/>
      <c r="AY30" s="305"/>
      <c r="AZ30" s="305"/>
      <c r="BA30" s="176"/>
      <c r="BB30" s="177"/>
      <c r="BC30" s="177"/>
      <c r="BD30" s="177"/>
      <c r="BE30" s="177"/>
      <c r="BF30" s="177"/>
      <c r="BG30" s="177"/>
      <c r="BH30" s="177"/>
      <c r="BI30" s="178"/>
      <c r="BJ30" s="242"/>
      <c r="BK30" s="243"/>
      <c r="BL30" s="243"/>
      <c r="BM30" s="243"/>
      <c r="BN30" s="243"/>
      <c r="BO30" s="243"/>
      <c r="BP30" s="243"/>
      <c r="BQ30" s="243"/>
      <c r="BR30" s="243"/>
      <c r="BS30" s="243"/>
      <c r="BT30" s="243"/>
      <c r="BU30" s="243"/>
      <c r="BV30" s="243"/>
      <c r="BW30" s="243"/>
      <c r="BX30" s="243"/>
      <c r="BY30" s="243"/>
      <c r="BZ30" s="243"/>
      <c r="CA30" s="243"/>
      <c r="CB30" s="244"/>
      <c r="CC30" s="298"/>
      <c r="CD30" s="299"/>
      <c r="CE30" s="299"/>
      <c r="CF30" s="299"/>
      <c r="CG30" s="299"/>
      <c r="CH30" s="299"/>
      <c r="CI30" s="299"/>
      <c r="CJ30" s="299"/>
      <c r="CK30" s="299"/>
      <c r="CL30" s="299"/>
      <c r="CM30" s="299"/>
      <c r="CN30" s="299"/>
      <c r="CO30" s="299"/>
      <c r="CP30" s="299"/>
      <c r="CQ30" s="299"/>
      <c r="CR30" s="299"/>
      <c r="CS30" s="299"/>
      <c r="CT30" s="299"/>
      <c r="CU30" s="300"/>
    </row>
    <row r="31" spans="1:99" ht="12.75">
      <c r="A31" s="303" t="s">
        <v>251</v>
      </c>
      <c r="B31" s="303"/>
      <c r="C31" s="303"/>
      <c r="D31" s="303"/>
      <c r="E31" s="303"/>
      <c r="F31" s="303"/>
      <c r="G31" s="303"/>
      <c r="H31" s="303"/>
      <c r="I31" s="303"/>
      <c r="J31" s="303"/>
      <c r="K31" s="303"/>
      <c r="L31" s="303"/>
      <c r="M31" s="303"/>
      <c r="N31" s="303"/>
      <c r="O31" s="303"/>
      <c r="P31" s="303"/>
      <c r="Q31" s="303"/>
      <c r="R31" s="303"/>
      <c r="S31" s="303"/>
      <c r="T31" s="303"/>
      <c r="U31" s="303"/>
      <c r="V31" s="303"/>
      <c r="W31" s="303"/>
      <c r="X31" s="303"/>
      <c r="Y31" s="303"/>
      <c r="Z31" s="303"/>
      <c r="AA31" s="303"/>
      <c r="AB31" s="303"/>
      <c r="AC31" s="303"/>
      <c r="AD31" s="303"/>
      <c r="AE31" s="303"/>
      <c r="AF31" s="303"/>
      <c r="AG31" s="303"/>
      <c r="AH31" s="303"/>
      <c r="AI31" s="303"/>
      <c r="AJ31" s="303"/>
      <c r="AK31" s="303"/>
      <c r="AL31" s="303"/>
      <c r="AM31" s="303"/>
      <c r="AN31" s="303"/>
      <c r="AO31" s="303"/>
      <c r="AP31" s="303"/>
      <c r="AQ31" s="303"/>
      <c r="AR31" s="303"/>
      <c r="AS31" s="303"/>
      <c r="AT31" s="303"/>
      <c r="AU31" s="303"/>
      <c r="AV31" s="303"/>
      <c r="AW31" s="303"/>
      <c r="AX31" s="303"/>
      <c r="AY31" s="303"/>
      <c r="AZ31" s="303"/>
      <c r="BA31" s="173"/>
      <c r="BB31" s="174"/>
      <c r="BC31" s="174"/>
      <c r="BD31" s="174"/>
      <c r="BE31" s="174"/>
      <c r="BF31" s="174"/>
      <c r="BG31" s="174"/>
      <c r="BH31" s="174"/>
      <c r="BI31" s="175"/>
      <c r="BJ31" s="207"/>
      <c r="BK31" s="208"/>
      <c r="BL31" s="208"/>
      <c r="BM31" s="208"/>
      <c r="BN31" s="208"/>
      <c r="BO31" s="208"/>
      <c r="BP31" s="208"/>
      <c r="BQ31" s="208"/>
      <c r="BR31" s="208"/>
      <c r="BS31" s="208"/>
      <c r="BT31" s="208"/>
      <c r="BU31" s="208"/>
      <c r="BV31" s="208"/>
      <c r="BW31" s="208"/>
      <c r="BX31" s="208"/>
      <c r="BY31" s="208"/>
      <c r="BZ31" s="208"/>
      <c r="CA31" s="208"/>
      <c r="CB31" s="209"/>
      <c r="CC31" s="170">
        <v>2434</v>
      </c>
      <c r="CD31" s="171"/>
      <c r="CE31" s="171"/>
      <c r="CF31" s="171"/>
      <c r="CG31" s="171"/>
      <c r="CH31" s="171"/>
      <c r="CI31" s="171"/>
      <c r="CJ31" s="171"/>
      <c r="CK31" s="171"/>
      <c r="CL31" s="171"/>
      <c r="CM31" s="171"/>
      <c r="CN31" s="171"/>
      <c r="CO31" s="171"/>
      <c r="CP31" s="171"/>
      <c r="CQ31" s="171"/>
      <c r="CR31" s="171"/>
      <c r="CS31" s="171"/>
      <c r="CT31" s="171"/>
      <c r="CU31" s="172"/>
    </row>
    <row r="32" spans="1:99" ht="13.5" customHeight="1">
      <c r="A32" s="301"/>
      <c r="B32" s="301"/>
      <c r="C32" s="301"/>
      <c r="D32" s="301"/>
      <c r="E32" s="301"/>
      <c r="F32" s="301"/>
      <c r="G32" s="301"/>
      <c r="H32" s="301"/>
      <c r="I32" s="301"/>
      <c r="J32" s="301"/>
      <c r="K32" s="301"/>
      <c r="L32" s="301"/>
      <c r="M32" s="301"/>
      <c r="N32" s="301"/>
      <c r="O32" s="301"/>
      <c r="P32" s="301"/>
      <c r="Q32" s="301"/>
      <c r="R32" s="301"/>
      <c r="S32" s="301"/>
      <c r="T32" s="301"/>
      <c r="U32" s="301"/>
      <c r="V32" s="301"/>
      <c r="W32" s="301"/>
      <c r="X32" s="301"/>
      <c r="Y32" s="301"/>
      <c r="Z32" s="301"/>
      <c r="AA32" s="301"/>
      <c r="AB32" s="301"/>
      <c r="AC32" s="301"/>
      <c r="AD32" s="301"/>
      <c r="AE32" s="301"/>
      <c r="AF32" s="301"/>
      <c r="AG32" s="301"/>
      <c r="AH32" s="301"/>
      <c r="AI32" s="301"/>
      <c r="AJ32" s="301"/>
      <c r="AK32" s="301"/>
      <c r="AL32" s="301"/>
      <c r="AM32" s="301"/>
      <c r="AN32" s="301"/>
      <c r="AO32" s="301"/>
      <c r="AP32" s="301"/>
      <c r="AQ32" s="301"/>
      <c r="AR32" s="301"/>
      <c r="AS32" s="301"/>
      <c r="AT32" s="301"/>
      <c r="AU32" s="301"/>
      <c r="AV32" s="301"/>
      <c r="AW32" s="301"/>
      <c r="AX32" s="301"/>
      <c r="AY32" s="301"/>
      <c r="AZ32" s="301"/>
      <c r="BA32" s="159" t="s">
        <v>14</v>
      </c>
      <c r="BB32" s="160"/>
      <c r="BC32" s="160"/>
      <c r="BD32" s="160"/>
      <c r="BE32" s="160"/>
      <c r="BF32" s="160"/>
      <c r="BG32" s="160"/>
      <c r="BH32" s="160"/>
      <c r="BI32" s="161"/>
      <c r="BJ32" s="162"/>
      <c r="BK32" s="163"/>
      <c r="BL32" s="163"/>
      <c r="BM32" s="163"/>
      <c r="BN32" s="163"/>
      <c r="BO32" s="163"/>
      <c r="BP32" s="163"/>
      <c r="BQ32" s="163"/>
      <c r="BR32" s="163"/>
      <c r="BS32" s="163"/>
      <c r="BT32" s="163"/>
      <c r="BU32" s="163"/>
      <c r="BV32" s="163"/>
      <c r="BW32" s="163"/>
      <c r="BX32" s="163"/>
      <c r="BY32" s="163"/>
      <c r="BZ32" s="163"/>
      <c r="CA32" s="163"/>
      <c r="CB32" s="164"/>
      <c r="CC32" s="204"/>
      <c r="CD32" s="205"/>
      <c r="CE32" s="205"/>
      <c r="CF32" s="205"/>
      <c r="CG32" s="205"/>
      <c r="CH32" s="205"/>
      <c r="CI32" s="205"/>
      <c r="CJ32" s="205"/>
      <c r="CK32" s="205"/>
      <c r="CL32" s="205"/>
      <c r="CM32" s="205"/>
      <c r="CN32" s="205"/>
      <c r="CO32" s="205"/>
      <c r="CP32" s="205"/>
      <c r="CQ32" s="205"/>
      <c r="CR32" s="205"/>
      <c r="CS32" s="205"/>
      <c r="CT32" s="205"/>
      <c r="CU32" s="206"/>
    </row>
    <row r="33" spans="1:99" ht="13.5" customHeight="1">
      <c r="A33" s="301"/>
      <c r="B33" s="301"/>
      <c r="C33" s="301"/>
      <c r="D33" s="301"/>
      <c r="E33" s="301"/>
      <c r="F33" s="301"/>
      <c r="G33" s="301"/>
      <c r="H33" s="301"/>
      <c r="I33" s="301"/>
      <c r="J33" s="301"/>
      <c r="K33" s="301"/>
      <c r="L33" s="301"/>
      <c r="M33" s="301"/>
      <c r="N33" s="301"/>
      <c r="O33" s="301"/>
      <c r="P33" s="301"/>
      <c r="Q33" s="301"/>
      <c r="R33" s="301"/>
      <c r="S33" s="301"/>
      <c r="T33" s="301"/>
      <c r="U33" s="301"/>
      <c r="V33" s="301"/>
      <c r="W33" s="301"/>
      <c r="X33" s="301"/>
      <c r="Y33" s="301"/>
      <c r="Z33" s="301"/>
      <c r="AA33" s="301"/>
      <c r="AB33" s="301"/>
      <c r="AC33" s="301"/>
      <c r="AD33" s="301"/>
      <c r="AE33" s="301"/>
      <c r="AF33" s="301"/>
      <c r="AG33" s="301"/>
      <c r="AH33" s="301"/>
      <c r="AI33" s="301"/>
      <c r="AJ33" s="301"/>
      <c r="AK33" s="301"/>
      <c r="AL33" s="301"/>
      <c r="AM33" s="301"/>
      <c r="AN33" s="301"/>
      <c r="AO33" s="301"/>
      <c r="AP33" s="301"/>
      <c r="AQ33" s="301"/>
      <c r="AR33" s="301"/>
      <c r="AS33" s="301"/>
      <c r="AT33" s="301"/>
      <c r="AU33" s="301"/>
      <c r="AV33" s="301"/>
      <c r="AW33" s="301"/>
      <c r="AX33" s="301"/>
      <c r="AY33" s="301"/>
      <c r="AZ33" s="301"/>
      <c r="BA33" s="159" t="s">
        <v>15</v>
      </c>
      <c r="BB33" s="160"/>
      <c r="BC33" s="160"/>
      <c r="BD33" s="160"/>
      <c r="BE33" s="160"/>
      <c r="BF33" s="160"/>
      <c r="BG33" s="160"/>
      <c r="BH33" s="160"/>
      <c r="BI33" s="161"/>
      <c r="BJ33" s="162"/>
      <c r="BK33" s="163"/>
      <c r="BL33" s="163"/>
      <c r="BM33" s="163"/>
      <c r="BN33" s="163"/>
      <c r="BO33" s="163"/>
      <c r="BP33" s="163"/>
      <c r="BQ33" s="163"/>
      <c r="BR33" s="163"/>
      <c r="BS33" s="163"/>
      <c r="BT33" s="163"/>
      <c r="BU33" s="163"/>
      <c r="BV33" s="163"/>
      <c r="BW33" s="163"/>
      <c r="BX33" s="163"/>
      <c r="BY33" s="163"/>
      <c r="BZ33" s="163"/>
      <c r="CA33" s="163"/>
      <c r="CB33" s="164"/>
      <c r="CC33" s="204"/>
      <c r="CD33" s="205"/>
      <c r="CE33" s="205"/>
      <c r="CF33" s="205"/>
      <c r="CG33" s="205"/>
      <c r="CH33" s="205"/>
      <c r="CI33" s="205"/>
      <c r="CJ33" s="205"/>
      <c r="CK33" s="205"/>
      <c r="CL33" s="205"/>
      <c r="CM33" s="205"/>
      <c r="CN33" s="205"/>
      <c r="CO33" s="205"/>
      <c r="CP33" s="205"/>
      <c r="CQ33" s="205"/>
      <c r="CR33" s="205"/>
      <c r="CS33" s="205"/>
      <c r="CT33" s="205"/>
      <c r="CU33" s="206"/>
    </row>
    <row r="34" spans="1:99" ht="13.5" customHeight="1">
      <c r="A34" s="301"/>
      <c r="B34" s="301"/>
      <c r="C34" s="301"/>
      <c r="D34" s="301"/>
      <c r="E34" s="301"/>
      <c r="F34" s="301"/>
      <c r="G34" s="301"/>
      <c r="H34" s="301"/>
      <c r="I34" s="301"/>
      <c r="J34" s="301"/>
      <c r="K34" s="301"/>
      <c r="L34" s="301"/>
      <c r="M34" s="301"/>
      <c r="N34" s="301"/>
      <c r="O34" s="301"/>
      <c r="P34" s="301"/>
      <c r="Q34" s="301"/>
      <c r="R34" s="301"/>
      <c r="S34" s="301"/>
      <c r="T34" s="301"/>
      <c r="U34" s="301"/>
      <c r="V34" s="301"/>
      <c r="W34" s="301"/>
      <c r="X34" s="301"/>
      <c r="Y34" s="301"/>
      <c r="Z34" s="301"/>
      <c r="AA34" s="301"/>
      <c r="AB34" s="301"/>
      <c r="AC34" s="301"/>
      <c r="AD34" s="301"/>
      <c r="AE34" s="301"/>
      <c r="AF34" s="301"/>
      <c r="AG34" s="301"/>
      <c r="AH34" s="301"/>
      <c r="AI34" s="301"/>
      <c r="AJ34" s="301"/>
      <c r="AK34" s="301"/>
      <c r="AL34" s="301"/>
      <c r="AM34" s="301"/>
      <c r="AN34" s="301"/>
      <c r="AO34" s="301"/>
      <c r="AP34" s="301"/>
      <c r="AQ34" s="301"/>
      <c r="AR34" s="301"/>
      <c r="AS34" s="301"/>
      <c r="AT34" s="301"/>
      <c r="AU34" s="301"/>
      <c r="AV34" s="301"/>
      <c r="AW34" s="301"/>
      <c r="AX34" s="301"/>
      <c r="AY34" s="301"/>
      <c r="AZ34" s="301"/>
      <c r="BA34" s="159" t="s">
        <v>16</v>
      </c>
      <c r="BB34" s="160"/>
      <c r="BC34" s="160"/>
      <c r="BD34" s="160"/>
      <c r="BE34" s="160"/>
      <c r="BF34" s="160"/>
      <c r="BG34" s="160"/>
      <c r="BH34" s="160"/>
      <c r="BI34" s="161"/>
      <c r="BJ34" s="162"/>
      <c r="BK34" s="163"/>
      <c r="BL34" s="163"/>
      <c r="BM34" s="163"/>
      <c r="BN34" s="163"/>
      <c r="BO34" s="163"/>
      <c r="BP34" s="163"/>
      <c r="BQ34" s="163"/>
      <c r="BR34" s="163"/>
      <c r="BS34" s="163"/>
      <c r="BT34" s="163"/>
      <c r="BU34" s="163"/>
      <c r="BV34" s="163"/>
      <c r="BW34" s="163"/>
      <c r="BX34" s="163"/>
      <c r="BY34" s="163"/>
      <c r="BZ34" s="163"/>
      <c r="CA34" s="163"/>
      <c r="CB34" s="164"/>
      <c r="CC34" s="204"/>
      <c r="CD34" s="205"/>
      <c r="CE34" s="205"/>
      <c r="CF34" s="205"/>
      <c r="CG34" s="205"/>
      <c r="CH34" s="205"/>
      <c r="CI34" s="205"/>
      <c r="CJ34" s="205"/>
      <c r="CK34" s="205"/>
      <c r="CL34" s="205"/>
      <c r="CM34" s="205"/>
      <c r="CN34" s="205"/>
      <c r="CO34" s="205"/>
      <c r="CP34" s="205"/>
      <c r="CQ34" s="205"/>
      <c r="CR34" s="205"/>
      <c r="CS34" s="205"/>
      <c r="CT34" s="205"/>
      <c r="CU34" s="206"/>
    </row>
    <row r="35" spans="1:99" ht="13.5" customHeight="1">
      <c r="A35" s="301"/>
      <c r="B35" s="301"/>
      <c r="C35" s="301"/>
      <c r="D35" s="301"/>
      <c r="E35" s="301"/>
      <c r="F35" s="301"/>
      <c r="G35" s="301"/>
      <c r="H35" s="301"/>
      <c r="I35" s="301"/>
      <c r="J35" s="301"/>
      <c r="K35" s="301"/>
      <c r="L35" s="301"/>
      <c r="M35" s="301"/>
      <c r="N35" s="301"/>
      <c r="O35" s="301"/>
      <c r="P35" s="301"/>
      <c r="Q35" s="301"/>
      <c r="R35" s="301"/>
      <c r="S35" s="301"/>
      <c r="T35" s="301"/>
      <c r="U35" s="301"/>
      <c r="V35" s="301"/>
      <c r="W35" s="301"/>
      <c r="X35" s="301"/>
      <c r="Y35" s="301"/>
      <c r="Z35" s="301"/>
      <c r="AA35" s="301"/>
      <c r="AB35" s="301"/>
      <c r="AC35" s="301"/>
      <c r="AD35" s="301"/>
      <c r="AE35" s="301"/>
      <c r="AF35" s="301"/>
      <c r="AG35" s="301"/>
      <c r="AH35" s="301"/>
      <c r="AI35" s="301"/>
      <c r="AJ35" s="301"/>
      <c r="AK35" s="301"/>
      <c r="AL35" s="301"/>
      <c r="AM35" s="301"/>
      <c r="AN35" s="301"/>
      <c r="AO35" s="301"/>
      <c r="AP35" s="301"/>
      <c r="AQ35" s="301"/>
      <c r="AR35" s="301"/>
      <c r="AS35" s="301"/>
      <c r="AT35" s="301"/>
      <c r="AU35" s="301"/>
      <c r="AV35" s="301"/>
      <c r="AW35" s="301"/>
      <c r="AX35" s="301"/>
      <c r="AY35" s="301"/>
      <c r="AZ35" s="301"/>
      <c r="BA35" s="159" t="s">
        <v>17</v>
      </c>
      <c r="BB35" s="160"/>
      <c r="BC35" s="160"/>
      <c r="BD35" s="160"/>
      <c r="BE35" s="160"/>
      <c r="BF35" s="160"/>
      <c r="BG35" s="160"/>
      <c r="BH35" s="160"/>
      <c r="BI35" s="161"/>
      <c r="BJ35" s="162"/>
      <c r="BK35" s="163"/>
      <c r="BL35" s="163"/>
      <c r="BM35" s="163"/>
      <c r="BN35" s="163"/>
      <c r="BO35" s="163"/>
      <c r="BP35" s="163"/>
      <c r="BQ35" s="163"/>
      <c r="BR35" s="163"/>
      <c r="BS35" s="163"/>
      <c r="BT35" s="163"/>
      <c r="BU35" s="163"/>
      <c r="BV35" s="163"/>
      <c r="BW35" s="163"/>
      <c r="BX35" s="163"/>
      <c r="BY35" s="163"/>
      <c r="BZ35" s="163"/>
      <c r="CA35" s="163"/>
      <c r="CB35" s="164"/>
      <c r="CC35" s="204"/>
      <c r="CD35" s="205"/>
      <c r="CE35" s="205"/>
      <c r="CF35" s="205"/>
      <c r="CG35" s="205"/>
      <c r="CH35" s="205"/>
      <c r="CI35" s="205"/>
      <c r="CJ35" s="205"/>
      <c r="CK35" s="205"/>
      <c r="CL35" s="205"/>
      <c r="CM35" s="205"/>
      <c r="CN35" s="205"/>
      <c r="CO35" s="205"/>
      <c r="CP35" s="205"/>
      <c r="CQ35" s="205"/>
      <c r="CR35" s="205"/>
      <c r="CS35" s="205"/>
      <c r="CT35" s="205"/>
      <c r="CU35" s="206"/>
    </row>
    <row r="36" spans="1:99" ht="13.5" customHeight="1">
      <c r="A36" s="301"/>
      <c r="B36" s="301"/>
      <c r="C36" s="301"/>
      <c r="D36" s="301"/>
      <c r="E36" s="301"/>
      <c r="F36" s="301"/>
      <c r="G36" s="301"/>
      <c r="H36" s="301"/>
      <c r="I36" s="301"/>
      <c r="J36" s="301"/>
      <c r="K36" s="301"/>
      <c r="L36" s="301"/>
      <c r="M36" s="301"/>
      <c r="N36" s="301"/>
      <c r="O36" s="301"/>
      <c r="P36" s="301"/>
      <c r="Q36" s="301"/>
      <c r="R36" s="301"/>
      <c r="S36" s="301"/>
      <c r="T36" s="301"/>
      <c r="U36" s="301"/>
      <c r="V36" s="301"/>
      <c r="W36" s="301"/>
      <c r="X36" s="301"/>
      <c r="Y36" s="301"/>
      <c r="Z36" s="301"/>
      <c r="AA36" s="301"/>
      <c r="AB36" s="301"/>
      <c r="AC36" s="301"/>
      <c r="AD36" s="301"/>
      <c r="AE36" s="301"/>
      <c r="AF36" s="301"/>
      <c r="AG36" s="301"/>
      <c r="AH36" s="301"/>
      <c r="AI36" s="301"/>
      <c r="AJ36" s="301"/>
      <c r="AK36" s="301"/>
      <c r="AL36" s="301"/>
      <c r="AM36" s="301"/>
      <c r="AN36" s="301"/>
      <c r="AO36" s="301"/>
      <c r="AP36" s="301"/>
      <c r="AQ36" s="301"/>
      <c r="AR36" s="301"/>
      <c r="AS36" s="301"/>
      <c r="AT36" s="301"/>
      <c r="AU36" s="301"/>
      <c r="AV36" s="301"/>
      <c r="AW36" s="301"/>
      <c r="AX36" s="301"/>
      <c r="AY36" s="301"/>
      <c r="AZ36" s="301"/>
      <c r="BA36" s="159" t="s">
        <v>18</v>
      </c>
      <c r="BB36" s="160"/>
      <c r="BC36" s="160"/>
      <c r="BD36" s="160"/>
      <c r="BE36" s="160"/>
      <c r="BF36" s="160"/>
      <c r="BG36" s="160"/>
      <c r="BH36" s="160"/>
      <c r="BI36" s="161"/>
      <c r="BJ36" s="162"/>
      <c r="BK36" s="163"/>
      <c r="BL36" s="163"/>
      <c r="BM36" s="163"/>
      <c r="BN36" s="163"/>
      <c r="BO36" s="163"/>
      <c r="BP36" s="163"/>
      <c r="BQ36" s="163"/>
      <c r="BR36" s="163"/>
      <c r="BS36" s="163"/>
      <c r="BT36" s="163"/>
      <c r="BU36" s="163"/>
      <c r="BV36" s="163"/>
      <c r="BW36" s="163"/>
      <c r="BX36" s="163"/>
      <c r="BY36" s="163"/>
      <c r="BZ36" s="163"/>
      <c r="CA36" s="163"/>
      <c r="CB36" s="164"/>
      <c r="CC36" s="204"/>
      <c r="CD36" s="205"/>
      <c r="CE36" s="205"/>
      <c r="CF36" s="205"/>
      <c r="CG36" s="205"/>
      <c r="CH36" s="205"/>
      <c r="CI36" s="205"/>
      <c r="CJ36" s="205"/>
      <c r="CK36" s="205"/>
      <c r="CL36" s="205"/>
      <c r="CM36" s="205"/>
      <c r="CN36" s="205"/>
      <c r="CO36" s="205"/>
      <c r="CP36" s="205"/>
      <c r="CQ36" s="205"/>
      <c r="CR36" s="205"/>
      <c r="CS36" s="205"/>
      <c r="CT36" s="205"/>
      <c r="CU36" s="206"/>
    </row>
    <row r="37" spans="1:99" ht="13.5" customHeight="1">
      <c r="A37" s="301"/>
      <c r="B37" s="301"/>
      <c r="C37" s="301"/>
      <c r="D37" s="301"/>
      <c r="E37" s="301"/>
      <c r="F37" s="301"/>
      <c r="G37" s="301"/>
      <c r="H37" s="301"/>
      <c r="I37" s="301"/>
      <c r="J37" s="301"/>
      <c r="K37" s="301"/>
      <c r="L37" s="301"/>
      <c r="M37" s="301"/>
      <c r="N37" s="301"/>
      <c r="O37" s="301"/>
      <c r="P37" s="301"/>
      <c r="Q37" s="301"/>
      <c r="R37" s="301"/>
      <c r="S37" s="301"/>
      <c r="T37" s="301"/>
      <c r="U37" s="301"/>
      <c r="V37" s="301"/>
      <c r="W37" s="301"/>
      <c r="X37" s="301"/>
      <c r="Y37" s="301"/>
      <c r="Z37" s="301"/>
      <c r="AA37" s="301"/>
      <c r="AB37" s="301"/>
      <c r="AC37" s="301"/>
      <c r="AD37" s="301"/>
      <c r="AE37" s="301"/>
      <c r="AF37" s="301"/>
      <c r="AG37" s="301"/>
      <c r="AH37" s="301"/>
      <c r="AI37" s="301"/>
      <c r="AJ37" s="301"/>
      <c r="AK37" s="301"/>
      <c r="AL37" s="301"/>
      <c r="AM37" s="301"/>
      <c r="AN37" s="301"/>
      <c r="AO37" s="301"/>
      <c r="AP37" s="301"/>
      <c r="AQ37" s="301"/>
      <c r="AR37" s="301"/>
      <c r="AS37" s="301"/>
      <c r="AT37" s="301"/>
      <c r="AU37" s="301"/>
      <c r="AV37" s="301"/>
      <c r="AW37" s="301"/>
      <c r="AX37" s="301"/>
      <c r="AY37" s="301"/>
      <c r="AZ37" s="301"/>
      <c r="BA37" s="159" t="s">
        <v>19</v>
      </c>
      <c r="BB37" s="160"/>
      <c r="BC37" s="160"/>
      <c r="BD37" s="160"/>
      <c r="BE37" s="160"/>
      <c r="BF37" s="160"/>
      <c r="BG37" s="160"/>
      <c r="BH37" s="160"/>
      <c r="BI37" s="161"/>
      <c r="BJ37" s="162"/>
      <c r="BK37" s="163"/>
      <c r="BL37" s="163"/>
      <c r="BM37" s="163"/>
      <c r="BN37" s="163"/>
      <c r="BO37" s="163"/>
      <c r="BP37" s="163"/>
      <c r="BQ37" s="163"/>
      <c r="BR37" s="163"/>
      <c r="BS37" s="163"/>
      <c r="BT37" s="163"/>
      <c r="BU37" s="163"/>
      <c r="BV37" s="163"/>
      <c r="BW37" s="163"/>
      <c r="BX37" s="163"/>
      <c r="BY37" s="163"/>
      <c r="BZ37" s="163"/>
      <c r="CA37" s="163"/>
      <c r="CB37" s="164"/>
      <c r="CC37" s="204"/>
      <c r="CD37" s="205"/>
      <c r="CE37" s="205"/>
      <c r="CF37" s="205"/>
      <c r="CG37" s="205"/>
      <c r="CH37" s="205"/>
      <c r="CI37" s="205"/>
      <c r="CJ37" s="205"/>
      <c r="CK37" s="205"/>
      <c r="CL37" s="205"/>
      <c r="CM37" s="205"/>
      <c r="CN37" s="205"/>
      <c r="CO37" s="205"/>
      <c r="CP37" s="205"/>
      <c r="CQ37" s="205"/>
      <c r="CR37" s="205"/>
      <c r="CS37" s="205"/>
      <c r="CT37" s="205"/>
      <c r="CU37" s="206"/>
    </row>
  </sheetData>
  <sheetProtection/>
  <mergeCells count="150">
    <mergeCell ref="A37:AZ37"/>
    <mergeCell ref="BA37:BI37"/>
    <mergeCell ref="BJ37:CB37"/>
    <mergeCell ref="CC37:CU37"/>
    <mergeCell ref="A36:AZ36"/>
    <mergeCell ref="BA36:BI36"/>
    <mergeCell ref="BJ36:CB36"/>
    <mergeCell ref="CC36:CU36"/>
    <mergeCell ref="A35:AZ35"/>
    <mergeCell ref="BA35:BI35"/>
    <mergeCell ref="BJ35:CB35"/>
    <mergeCell ref="CC35:CU35"/>
    <mergeCell ref="A34:AZ34"/>
    <mergeCell ref="BA34:BI34"/>
    <mergeCell ref="BJ34:CB34"/>
    <mergeCell ref="CC34:CU34"/>
    <mergeCell ref="A33:AZ33"/>
    <mergeCell ref="BA33:BI33"/>
    <mergeCell ref="BJ33:CB33"/>
    <mergeCell ref="CC33:CU33"/>
    <mergeCell ref="A32:AZ32"/>
    <mergeCell ref="BA32:BI32"/>
    <mergeCell ref="BJ32:CB32"/>
    <mergeCell ref="CC32:CU32"/>
    <mergeCell ref="A31:AZ31"/>
    <mergeCell ref="BA31:BI31"/>
    <mergeCell ref="BJ31:CB31"/>
    <mergeCell ref="CC31:CU31"/>
    <mergeCell ref="A29:AZ29"/>
    <mergeCell ref="BA29:BI30"/>
    <mergeCell ref="BJ29:CB30"/>
    <mergeCell ref="CC29:CU30"/>
    <mergeCell ref="A30:AZ30"/>
    <mergeCell ref="A28:AZ28"/>
    <mergeCell ref="BA28:BI28"/>
    <mergeCell ref="BJ28:CB28"/>
    <mergeCell ref="CC28:CU28"/>
    <mergeCell ref="A27:AZ27"/>
    <mergeCell ref="BA27:BI27"/>
    <mergeCell ref="BJ27:CB27"/>
    <mergeCell ref="CC27:CU27"/>
    <mergeCell ref="A26:AZ26"/>
    <mergeCell ref="BA26:BI26"/>
    <mergeCell ref="BJ26:CB26"/>
    <mergeCell ref="CC26:CU26"/>
    <mergeCell ref="BD18:BY18"/>
    <mergeCell ref="BZ18:CU18"/>
    <mergeCell ref="A20:AR20"/>
    <mergeCell ref="AS20:BC20"/>
    <mergeCell ref="BZ19:CU20"/>
    <mergeCell ref="AS18:BC18"/>
    <mergeCell ref="BD19:BY20"/>
    <mergeCell ref="A19:AR19"/>
    <mergeCell ref="BD21:BY21"/>
    <mergeCell ref="BZ21:CU21"/>
    <mergeCell ref="AS19:BC19"/>
    <mergeCell ref="A17:AR17"/>
    <mergeCell ref="AS17:BC17"/>
    <mergeCell ref="BD17:BY17"/>
    <mergeCell ref="A21:AR21"/>
    <mergeCell ref="AS21:BC21"/>
    <mergeCell ref="BZ17:CU17"/>
    <mergeCell ref="A18:AR18"/>
    <mergeCell ref="A1:CU1"/>
    <mergeCell ref="AZ3:CU3"/>
    <mergeCell ref="AM10:AQ10"/>
    <mergeCell ref="AR10:AY10"/>
    <mergeCell ref="AZ10:BE10"/>
    <mergeCell ref="AR3:AY3"/>
    <mergeCell ref="CJ10:CO10"/>
    <mergeCell ref="CP10:CU10"/>
    <mergeCell ref="A3:AL3"/>
    <mergeCell ref="AM3:AQ3"/>
    <mergeCell ref="A16:AR16"/>
    <mergeCell ref="AS16:BC16"/>
    <mergeCell ref="BD16:BY16"/>
    <mergeCell ref="BZ16:CU16"/>
    <mergeCell ref="AM11:AQ11"/>
    <mergeCell ref="AR11:AY11"/>
    <mergeCell ref="CD11:CI11"/>
    <mergeCell ref="BL11:BQ11"/>
    <mergeCell ref="AM9:AQ9"/>
    <mergeCell ref="A11:AL11"/>
    <mergeCell ref="BF11:BK11"/>
    <mergeCell ref="CG4:CU4"/>
    <mergeCell ref="AZ4:CD4"/>
    <mergeCell ref="BR6:BW6"/>
    <mergeCell ref="A4:AL4"/>
    <mergeCell ref="AR4:AY4"/>
    <mergeCell ref="CE4:CF4"/>
    <mergeCell ref="AM4:AQ4"/>
    <mergeCell ref="BR10:BW10"/>
    <mergeCell ref="BF9:BK9"/>
    <mergeCell ref="A14:CU14"/>
    <mergeCell ref="CP11:CU11"/>
    <mergeCell ref="BF8:BK8"/>
    <mergeCell ref="BL8:BQ8"/>
    <mergeCell ref="CD8:CI8"/>
    <mergeCell ref="CJ11:CO11"/>
    <mergeCell ref="CP9:CU9"/>
    <mergeCell ref="CP8:CU8"/>
    <mergeCell ref="CD10:CI10"/>
    <mergeCell ref="CD9:CI9"/>
    <mergeCell ref="BX6:CC6"/>
    <mergeCell ref="CD6:CI6"/>
    <mergeCell ref="AZ7:BE7"/>
    <mergeCell ref="AZ11:BE11"/>
    <mergeCell ref="AZ6:BE6"/>
    <mergeCell ref="BX10:CC10"/>
    <mergeCell ref="AZ8:BE8"/>
    <mergeCell ref="BF10:BK10"/>
    <mergeCell ref="AR9:AY9"/>
    <mergeCell ref="AZ9:BE9"/>
    <mergeCell ref="BR8:BW8"/>
    <mergeCell ref="BR7:BW7"/>
    <mergeCell ref="CP6:CU6"/>
    <mergeCell ref="CJ6:CO6"/>
    <mergeCell ref="CD7:CI7"/>
    <mergeCell ref="CJ7:CO7"/>
    <mergeCell ref="CP7:CU7"/>
    <mergeCell ref="CJ9:CO9"/>
    <mergeCell ref="A24:CU24"/>
    <mergeCell ref="BF7:BK7"/>
    <mergeCell ref="AR6:AY6"/>
    <mergeCell ref="AR7:AY7"/>
    <mergeCell ref="BL10:BQ10"/>
    <mergeCell ref="BL7:BQ7"/>
    <mergeCell ref="BX9:CC9"/>
    <mergeCell ref="BL9:BQ9"/>
    <mergeCell ref="BR9:BW9"/>
    <mergeCell ref="BX8:CC8"/>
    <mergeCell ref="BX11:CC11"/>
    <mergeCell ref="BR11:BW11"/>
    <mergeCell ref="A10:AL10"/>
    <mergeCell ref="AR8:AY8"/>
    <mergeCell ref="A8:AL8"/>
    <mergeCell ref="A6:AL6"/>
    <mergeCell ref="AM6:AQ6"/>
    <mergeCell ref="A9:AL9"/>
    <mergeCell ref="BX7:CC7"/>
    <mergeCell ref="AM8:AQ8"/>
    <mergeCell ref="A7:AL7"/>
    <mergeCell ref="AM5:AQ5"/>
    <mergeCell ref="AM7:AQ7"/>
    <mergeCell ref="BL6:BQ6"/>
    <mergeCell ref="A5:AL5"/>
    <mergeCell ref="CJ8:CO8"/>
    <mergeCell ref="AR5:AY5"/>
    <mergeCell ref="AZ5:CU5"/>
    <mergeCell ref="BF6:BK6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&amp;L&amp;"Tahoma,обычный"&amp;6НЕ использовать для представления в органы статистики, только для министерства образования, науки и молодежной политики Краснодарского края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CU32"/>
  <sheetViews>
    <sheetView tabSelected="1" view="pageBreakPreview" zoomScale="130" zoomScaleSheetLayoutView="130" zoomScalePageLayoutView="0" workbookViewId="0" topLeftCell="F3">
      <selection activeCell="AH30" sqref="AH30:CU32"/>
    </sheetView>
  </sheetViews>
  <sheetFormatPr defaultColWidth="1.37890625" defaultRowHeight="12.75"/>
  <cols>
    <col min="1" max="16384" width="1.37890625" style="7" customWidth="1"/>
  </cols>
  <sheetData>
    <row r="1" spans="1:99" s="52" customFormat="1" ht="15.75">
      <c r="A1" s="182" t="s">
        <v>229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  <c r="BB1" s="182"/>
      <c r="BC1" s="182"/>
      <c r="BD1" s="182"/>
      <c r="BE1" s="182"/>
      <c r="BF1" s="182"/>
      <c r="BG1" s="182"/>
      <c r="BH1" s="182"/>
      <c r="BI1" s="182"/>
      <c r="BJ1" s="182"/>
      <c r="BK1" s="182"/>
      <c r="BL1" s="182"/>
      <c r="BM1" s="182"/>
      <c r="BN1" s="182"/>
      <c r="BO1" s="182"/>
      <c r="BP1" s="182"/>
      <c r="BQ1" s="182"/>
      <c r="BR1" s="182"/>
      <c r="BS1" s="182"/>
      <c r="BT1" s="182"/>
      <c r="BU1" s="182"/>
      <c r="BV1" s="182"/>
      <c r="BW1" s="182"/>
      <c r="BX1" s="182"/>
      <c r="BY1" s="182"/>
      <c r="BZ1" s="182"/>
      <c r="CA1" s="182"/>
      <c r="CB1" s="182"/>
      <c r="CC1" s="182"/>
      <c r="CD1" s="182"/>
      <c r="CE1" s="182"/>
      <c r="CF1" s="182"/>
      <c r="CG1" s="182"/>
      <c r="CH1" s="182"/>
      <c r="CI1" s="182"/>
      <c r="CJ1" s="182"/>
      <c r="CK1" s="182"/>
      <c r="CL1" s="182"/>
      <c r="CM1" s="182"/>
      <c r="CN1" s="182"/>
      <c r="CO1" s="182"/>
      <c r="CP1" s="182"/>
      <c r="CQ1" s="182"/>
      <c r="CR1" s="182"/>
      <c r="CS1" s="182"/>
      <c r="CT1" s="182"/>
      <c r="CU1" s="182"/>
    </row>
    <row r="2" spans="1:99" s="52" customFormat="1" ht="15.75">
      <c r="A2" s="182" t="s">
        <v>230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AR2" s="182"/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F2" s="182"/>
      <c r="BG2" s="182"/>
      <c r="BH2" s="182"/>
      <c r="BI2" s="182"/>
      <c r="BJ2" s="182"/>
      <c r="BK2" s="182"/>
      <c r="BL2" s="182"/>
      <c r="BM2" s="182"/>
      <c r="BN2" s="182"/>
      <c r="BO2" s="182"/>
      <c r="BP2" s="182"/>
      <c r="BQ2" s="182"/>
      <c r="BR2" s="182"/>
      <c r="BS2" s="182"/>
      <c r="BT2" s="182"/>
      <c r="BU2" s="182"/>
      <c r="BV2" s="182"/>
      <c r="BW2" s="182"/>
      <c r="BX2" s="182"/>
      <c r="BY2" s="182"/>
      <c r="BZ2" s="182"/>
      <c r="CA2" s="182"/>
      <c r="CB2" s="182"/>
      <c r="CC2" s="182"/>
      <c r="CD2" s="182"/>
      <c r="CE2" s="182"/>
      <c r="CF2" s="182"/>
      <c r="CG2" s="182"/>
      <c r="CH2" s="182"/>
      <c r="CI2" s="182"/>
      <c r="CJ2" s="182"/>
      <c r="CK2" s="182"/>
      <c r="CL2" s="182"/>
      <c r="CM2" s="182"/>
      <c r="CN2" s="182"/>
      <c r="CO2" s="182"/>
      <c r="CP2" s="182"/>
      <c r="CQ2" s="182"/>
      <c r="CR2" s="182"/>
      <c r="CS2" s="182"/>
      <c r="CT2" s="182"/>
      <c r="CU2" s="182"/>
    </row>
    <row r="3" spans="1:99" s="58" customFormat="1" ht="15.75">
      <c r="A3" s="331" t="s">
        <v>54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  <c r="AB3" s="331"/>
      <c r="AC3" s="331"/>
      <c r="AD3" s="331"/>
      <c r="AE3" s="331"/>
      <c r="AF3" s="331"/>
      <c r="AG3" s="331"/>
      <c r="AH3" s="331"/>
      <c r="AI3" s="331"/>
      <c r="AJ3" s="331"/>
      <c r="AK3" s="331"/>
      <c r="AL3" s="331"/>
      <c r="AM3" s="331"/>
      <c r="AN3" s="331"/>
      <c r="AO3" s="331"/>
      <c r="AP3" s="331"/>
      <c r="AQ3" s="331"/>
      <c r="AR3" s="331"/>
      <c r="AS3" s="331"/>
      <c r="AT3" s="331"/>
      <c r="AU3" s="331"/>
      <c r="AV3" s="331"/>
      <c r="AW3" s="331"/>
      <c r="AX3" s="331"/>
      <c r="AY3" s="331"/>
      <c r="AZ3" s="331"/>
      <c r="BA3" s="331"/>
      <c r="BB3" s="331"/>
      <c r="BC3" s="331"/>
      <c r="BD3" s="331"/>
      <c r="BE3" s="331"/>
      <c r="BF3" s="331"/>
      <c r="BG3" s="331"/>
      <c r="BH3" s="331"/>
      <c r="BI3" s="331"/>
      <c r="BJ3" s="331"/>
      <c r="BK3" s="331"/>
      <c r="BL3" s="331"/>
      <c r="BM3" s="331"/>
      <c r="BN3" s="331"/>
      <c r="BO3" s="331"/>
      <c r="BP3" s="331"/>
      <c r="BQ3" s="331"/>
      <c r="BR3" s="331"/>
      <c r="BS3" s="331"/>
      <c r="BT3" s="331"/>
      <c r="BU3" s="331"/>
      <c r="BV3" s="331"/>
      <c r="BW3" s="331"/>
      <c r="BX3" s="331"/>
      <c r="BY3" s="331"/>
      <c r="BZ3" s="331"/>
      <c r="CA3" s="331"/>
      <c r="CB3" s="331"/>
      <c r="CC3" s="331"/>
      <c r="CD3" s="331"/>
      <c r="CE3" s="331"/>
      <c r="CF3" s="331"/>
      <c r="CG3" s="331"/>
      <c r="CH3" s="331"/>
      <c r="CI3" s="331"/>
      <c r="CJ3" s="331"/>
      <c r="CK3" s="331"/>
      <c r="CL3" s="331"/>
      <c r="CM3" s="331"/>
      <c r="CN3" s="331"/>
      <c r="CO3" s="331"/>
      <c r="CP3" s="331"/>
      <c r="CQ3" s="331"/>
      <c r="CR3" s="331"/>
      <c r="CS3" s="331"/>
      <c r="CT3" s="331"/>
      <c r="CU3" s="331"/>
    </row>
    <row r="4" spans="31:99" s="59" customFormat="1" ht="12"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1" t="s">
        <v>40</v>
      </c>
    </row>
    <row r="5" spans="1:99" s="62" customFormat="1" ht="11.25">
      <c r="A5" s="346" t="s">
        <v>12</v>
      </c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47"/>
      <c r="W5" s="347"/>
      <c r="X5" s="347"/>
      <c r="Y5" s="347"/>
      <c r="Z5" s="347"/>
      <c r="AA5" s="347"/>
      <c r="AB5" s="347"/>
      <c r="AC5" s="347"/>
      <c r="AD5" s="348"/>
      <c r="AE5" s="336" t="s">
        <v>11</v>
      </c>
      <c r="AF5" s="336"/>
      <c r="AG5" s="336"/>
      <c r="AH5" s="336" t="s">
        <v>31</v>
      </c>
      <c r="AI5" s="336"/>
      <c r="AJ5" s="336"/>
      <c r="AK5" s="336"/>
      <c r="AL5" s="336"/>
      <c r="AM5" s="336"/>
      <c r="AN5" s="336"/>
      <c r="AO5" s="336"/>
      <c r="AP5" s="336"/>
      <c r="AQ5" s="336"/>
      <c r="AR5" s="337" t="s">
        <v>231</v>
      </c>
      <c r="AS5" s="338"/>
      <c r="AT5" s="338"/>
      <c r="AU5" s="338"/>
      <c r="AV5" s="338"/>
      <c r="AW5" s="338"/>
      <c r="AX5" s="338"/>
      <c r="AY5" s="338"/>
      <c r="AZ5" s="338"/>
      <c r="BA5" s="338"/>
      <c r="BB5" s="338"/>
      <c r="BC5" s="338"/>
      <c r="BD5" s="338"/>
      <c r="BE5" s="338"/>
      <c r="BF5" s="338"/>
      <c r="BG5" s="338"/>
      <c r="BH5" s="338"/>
      <c r="BI5" s="338"/>
      <c r="BJ5" s="338"/>
      <c r="BK5" s="338"/>
      <c r="BL5" s="338"/>
      <c r="BM5" s="338"/>
      <c r="BN5" s="338"/>
      <c r="BO5" s="338"/>
      <c r="BP5" s="338"/>
      <c r="BQ5" s="338"/>
      <c r="BR5" s="338"/>
      <c r="BS5" s="338"/>
      <c r="BT5" s="338"/>
      <c r="BU5" s="338"/>
      <c r="BV5" s="338"/>
      <c r="BW5" s="338"/>
      <c r="BX5" s="338"/>
      <c r="BY5" s="338"/>
      <c r="BZ5" s="338"/>
      <c r="CA5" s="338"/>
      <c r="CB5" s="338"/>
      <c r="CC5" s="339"/>
      <c r="CD5" s="336" t="s">
        <v>56</v>
      </c>
      <c r="CE5" s="336"/>
      <c r="CF5" s="336"/>
      <c r="CG5" s="336"/>
      <c r="CH5" s="336"/>
      <c r="CI5" s="336"/>
      <c r="CJ5" s="336"/>
      <c r="CK5" s="336"/>
      <c r="CL5" s="336"/>
      <c r="CM5" s="336" t="s">
        <v>115</v>
      </c>
      <c r="CN5" s="336"/>
      <c r="CO5" s="336"/>
      <c r="CP5" s="336"/>
      <c r="CQ5" s="336"/>
      <c r="CR5" s="336"/>
      <c r="CS5" s="336"/>
      <c r="CT5" s="336"/>
      <c r="CU5" s="336"/>
    </row>
    <row r="6" spans="1:99" s="62" customFormat="1" ht="11.25">
      <c r="A6" s="349"/>
      <c r="B6" s="350"/>
      <c r="C6" s="350"/>
      <c r="D6" s="350"/>
      <c r="E6" s="350"/>
      <c r="F6" s="350"/>
      <c r="G6" s="350"/>
      <c r="H6" s="350"/>
      <c r="I6" s="350"/>
      <c r="J6" s="350"/>
      <c r="K6" s="350"/>
      <c r="L6" s="350"/>
      <c r="M6" s="350"/>
      <c r="N6" s="350"/>
      <c r="O6" s="350"/>
      <c r="P6" s="350"/>
      <c r="Q6" s="350"/>
      <c r="R6" s="350"/>
      <c r="S6" s="350"/>
      <c r="T6" s="350"/>
      <c r="U6" s="350"/>
      <c r="V6" s="350"/>
      <c r="W6" s="350"/>
      <c r="X6" s="350"/>
      <c r="Y6" s="350"/>
      <c r="Z6" s="350"/>
      <c r="AA6" s="350"/>
      <c r="AB6" s="350"/>
      <c r="AC6" s="350"/>
      <c r="AD6" s="351"/>
      <c r="AE6" s="330" t="s">
        <v>82</v>
      </c>
      <c r="AF6" s="330"/>
      <c r="AG6" s="330"/>
      <c r="AH6" s="330" t="s">
        <v>55</v>
      </c>
      <c r="AI6" s="330"/>
      <c r="AJ6" s="330"/>
      <c r="AK6" s="330"/>
      <c r="AL6" s="330"/>
      <c r="AM6" s="330"/>
      <c r="AN6" s="330"/>
      <c r="AO6" s="330"/>
      <c r="AP6" s="330"/>
      <c r="AQ6" s="330"/>
      <c r="AR6" s="330" t="s">
        <v>59</v>
      </c>
      <c r="AS6" s="330"/>
      <c r="AT6" s="330"/>
      <c r="AU6" s="330"/>
      <c r="AV6" s="330"/>
      <c r="AW6" s="330"/>
      <c r="AX6" s="330"/>
      <c r="AY6" s="330"/>
      <c r="AZ6" s="330"/>
      <c r="BA6" s="330" t="s">
        <v>60</v>
      </c>
      <c r="BB6" s="330"/>
      <c r="BC6" s="330"/>
      <c r="BD6" s="330"/>
      <c r="BE6" s="330"/>
      <c r="BF6" s="330"/>
      <c r="BG6" s="330"/>
      <c r="BH6" s="330"/>
      <c r="BI6" s="330"/>
      <c r="BJ6" s="330"/>
      <c r="BK6" s="330" t="s">
        <v>62</v>
      </c>
      <c r="BL6" s="330"/>
      <c r="BM6" s="330"/>
      <c r="BN6" s="330"/>
      <c r="BO6" s="330"/>
      <c r="BP6" s="330"/>
      <c r="BQ6" s="330"/>
      <c r="BR6" s="330"/>
      <c r="BS6" s="330"/>
      <c r="BT6" s="330" t="s">
        <v>60</v>
      </c>
      <c r="BU6" s="330"/>
      <c r="BV6" s="330"/>
      <c r="BW6" s="330"/>
      <c r="BX6" s="330"/>
      <c r="BY6" s="330"/>
      <c r="BZ6" s="330"/>
      <c r="CA6" s="330"/>
      <c r="CB6" s="330"/>
      <c r="CC6" s="330"/>
      <c r="CD6" s="330" t="s">
        <v>57</v>
      </c>
      <c r="CE6" s="330"/>
      <c r="CF6" s="330"/>
      <c r="CG6" s="330"/>
      <c r="CH6" s="330"/>
      <c r="CI6" s="330"/>
      <c r="CJ6" s="330"/>
      <c r="CK6" s="330"/>
      <c r="CL6" s="330"/>
      <c r="CM6" s="330" t="s">
        <v>72</v>
      </c>
      <c r="CN6" s="330"/>
      <c r="CO6" s="330"/>
      <c r="CP6" s="330"/>
      <c r="CQ6" s="330"/>
      <c r="CR6" s="330"/>
      <c r="CS6" s="330"/>
      <c r="CT6" s="330"/>
      <c r="CU6" s="330"/>
    </row>
    <row r="7" spans="1:99" s="62" customFormat="1" ht="11.25">
      <c r="A7" s="349"/>
      <c r="B7" s="350"/>
      <c r="C7" s="350"/>
      <c r="D7" s="350"/>
      <c r="E7" s="350"/>
      <c r="F7" s="350"/>
      <c r="G7" s="350"/>
      <c r="H7" s="350"/>
      <c r="I7" s="350"/>
      <c r="J7" s="350"/>
      <c r="K7" s="350"/>
      <c r="L7" s="350"/>
      <c r="M7" s="350"/>
      <c r="N7" s="350"/>
      <c r="O7" s="350"/>
      <c r="P7" s="350"/>
      <c r="Q7" s="350"/>
      <c r="R7" s="350"/>
      <c r="S7" s="350"/>
      <c r="T7" s="350"/>
      <c r="U7" s="350"/>
      <c r="V7" s="350"/>
      <c r="W7" s="350"/>
      <c r="X7" s="350"/>
      <c r="Y7" s="350"/>
      <c r="Z7" s="350"/>
      <c r="AA7" s="350"/>
      <c r="AB7" s="350"/>
      <c r="AC7" s="350"/>
      <c r="AD7" s="351"/>
      <c r="AE7" s="330" t="s">
        <v>83</v>
      </c>
      <c r="AF7" s="330"/>
      <c r="AG7" s="330"/>
      <c r="AH7" s="330"/>
      <c r="AI7" s="330"/>
      <c r="AJ7" s="330"/>
      <c r="AK7" s="330"/>
      <c r="AL7" s="330"/>
      <c r="AM7" s="330"/>
      <c r="AN7" s="330"/>
      <c r="AO7" s="330"/>
      <c r="AP7" s="330"/>
      <c r="AQ7" s="330"/>
      <c r="AR7" s="330"/>
      <c r="AS7" s="330"/>
      <c r="AT7" s="330"/>
      <c r="AU7" s="330"/>
      <c r="AV7" s="330"/>
      <c r="AW7" s="330"/>
      <c r="AX7" s="330"/>
      <c r="AY7" s="330"/>
      <c r="AZ7" s="330"/>
      <c r="BA7" s="330" t="s">
        <v>61</v>
      </c>
      <c r="BB7" s="330"/>
      <c r="BC7" s="330"/>
      <c r="BD7" s="330"/>
      <c r="BE7" s="330"/>
      <c r="BF7" s="330"/>
      <c r="BG7" s="330"/>
      <c r="BH7" s="330"/>
      <c r="BI7" s="330"/>
      <c r="BJ7" s="330"/>
      <c r="BK7" s="330" t="s">
        <v>73</v>
      </c>
      <c r="BL7" s="330"/>
      <c r="BM7" s="330"/>
      <c r="BN7" s="330"/>
      <c r="BO7" s="330"/>
      <c r="BP7" s="330"/>
      <c r="BQ7" s="330"/>
      <c r="BR7" s="330"/>
      <c r="BS7" s="330"/>
      <c r="BT7" s="330" t="s">
        <v>61</v>
      </c>
      <c r="BU7" s="330"/>
      <c r="BV7" s="330"/>
      <c r="BW7" s="330"/>
      <c r="BX7" s="330"/>
      <c r="BY7" s="330"/>
      <c r="BZ7" s="330"/>
      <c r="CA7" s="330"/>
      <c r="CB7" s="330"/>
      <c r="CC7" s="330"/>
      <c r="CD7" s="330"/>
      <c r="CE7" s="330"/>
      <c r="CF7" s="330"/>
      <c r="CG7" s="330"/>
      <c r="CH7" s="330"/>
      <c r="CI7" s="330"/>
      <c r="CJ7" s="330"/>
      <c r="CK7" s="330"/>
      <c r="CL7" s="330"/>
      <c r="CM7" s="330" t="s">
        <v>58</v>
      </c>
      <c r="CN7" s="330"/>
      <c r="CO7" s="330"/>
      <c r="CP7" s="330"/>
      <c r="CQ7" s="330"/>
      <c r="CR7" s="330"/>
      <c r="CS7" s="330"/>
      <c r="CT7" s="330"/>
      <c r="CU7" s="330"/>
    </row>
    <row r="8" spans="1:99" s="62" customFormat="1" ht="11.25">
      <c r="A8" s="349"/>
      <c r="B8" s="350"/>
      <c r="C8" s="350"/>
      <c r="D8" s="350"/>
      <c r="E8" s="350"/>
      <c r="F8" s="350"/>
      <c r="G8" s="350"/>
      <c r="H8" s="350"/>
      <c r="I8" s="350"/>
      <c r="J8" s="350"/>
      <c r="K8" s="350"/>
      <c r="L8" s="350"/>
      <c r="M8" s="350"/>
      <c r="N8" s="350"/>
      <c r="O8" s="350"/>
      <c r="P8" s="350"/>
      <c r="Q8" s="350"/>
      <c r="R8" s="350"/>
      <c r="S8" s="350"/>
      <c r="T8" s="350"/>
      <c r="U8" s="350"/>
      <c r="V8" s="350"/>
      <c r="W8" s="350"/>
      <c r="X8" s="350"/>
      <c r="Y8" s="350"/>
      <c r="Z8" s="350"/>
      <c r="AA8" s="350"/>
      <c r="AB8" s="350"/>
      <c r="AC8" s="350"/>
      <c r="AD8" s="351"/>
      <c r="AE8" s="330"/>
      <c r="AF8" s="330"/>
      <c r="AG8" s="330"/>
      <c r="AH8" s="330"/>
      <c r="AI8" s="330"/>
      <c r="AJ8" s="330"/>
      <c r="AK8" s="330"/>
      <c r="AL8" s="330"/>
      <c r="AM8" s="330"/>
      <c r="AN8" s="330"/>
      <c r="AO8" s="330"/>
      <c r="AP8" s="330"/>
      <c r="AQ8" s="330"/>
      <c r="AR8" s="330"/>
      <c r="AS8" s="330"/>
      <c r="AT8" s="330"/>
      <c r="AU8" s="330"/>
      <c r="AV8" s="330"/>
      <c r="AW8" s="330"/>
      <c r="AX8" s="330"/>
      <c r="AY8" s="330"/>
      <c r="AZ8" s="330"/>
      <c r="BA8" s="330"/>
      <c r="BB8" s="330"/>
      <c r="BC8" s="330"/>
      <c r="BD8" s="330"/>
      <c r="BE8" s="330"/>
      <c r="BF8" s="330"/>
      <c r="BG8" s="330"/>
      <c r="BH8" s="330"/>
      <c r="BI8" s="330"/>
      <c r="BJ8" s="330"/>
      <c r="BK8" s="330" t="s">
        <v>232</v>
      </c>
      <c r="BL8" s="330"/>
      <c r="BM8" s="330"/>
      <c r="BN8" s="330"/>
      <c r="BO8" s="330"/>
      <c r="BP8" s="330"/>
      <c r="BQ8" s="330"/>
      <c r="BR8" s="330"/>
      <c r="BS8" s="330"/>
      <c r="BT8" s="330"/>
      <c r="BU8" s="330"/>
      <c r="BV8" s="330"/>
      <c r="BW8" s="330"/>
      <c r="BX8" s="330"/>
      <c r="BY8" s="330"/>
      <c r="BZ8" s="330"/>
      <c r="CA8" s="330"/>
      <c r="CB8" s="330"/>
      <c r="CC8" s="330"/>
      <c r="CD8" s="330"/>
      <c r="CE8" s="330"/>
      <c r="CF8" s="330"/>
      <c r="CG8" s="330"/>
      <c r="CH8" s="330"/>
      <c r="CI8" s="330"/>
      <c r="CJ8" s="330"/>
      <c r="CK8" s="330"/>
      <c r="CL8" s="330"/>
      <c r="CM8" s="330"/>
      <c r="CN8" s="330"/>
      <c r="CO8" s="330"/>
      <c r="CP8" s="330"/>
      <c r="CQ8" s="330"/>
      <c r="CR8" s="330"/>
      <c r="CS8" s="330"/>
      <c r="CT8" s="330"/>
      <c r="CU8" s="330"/>
    </row>
    <row r="9" spans="1:99" s="62" customFormat="1" ht="11.25">
      <c r="A9" s="349"/>
      <c r="B9" s="350"/>
      <c r="C9" s="350"/>
      <c r="D9" s="350"/>
      <c r="E9" s="350"/>
      <c r="F9" s="350"/>
      <c r="G9" s="350"/>
      <c r="H9" s="350"/>
      <c r="I9" s="350"/>
      <c r="J9" s="350"/>
      <c r="K9" s="350"/>
      <c r="L9" s="350"/>
      <c r="M9" s="350"/>
      <c r="N9" s="350"/>
      <c r="O9" s="350"/>
      <c r="P9" s="350"/>
      <c r="Q9" s="350"/>
      <c r="R9" s="350"/>
      <c r="S9" s="350"/>
      <c r="T9" s="350"/>
      <c r="U9" s="350"/>
      <c r="V9" s="350"/>
      <c r="W9" s="350"/>
      <c r="X9" s="350"/>
      <c r="Y9" s="350"/>
      <c r="Z9" s="350"/>
      <c r="AA9" s="350"/>
      <c r="AB9" s="350"/>
      <c r="AC9" s="350"/>
      <c r="AD9" s="351"/>
      <c r="AE9" s="330"/>
      <c r="AF9" s="330"/>
      <c r="AG9" s="330"/>
      <c r="AH9" s="330"/>
      <c r="AI9" s="330"/>
      <c r="AJ9" s="330"/>
      <c r="AK9" s="330"/>
      <c r="AL9" s="330"/>
      <c r="AM9" s="330"/>
      <c r="AN9" s="330"/>
      <c r="AO9" s="330"/>
      <c r="AP9" s="330"/>
      <c r="AQ9" s="330"/>
      <c r="AR9" s="330"/>
      <c r="AS9" s="330"/>
      <c r="AT9" s="330"/>
      <c r="AU9" s="330"/>
      <c r="AV9" s="330"/>
      <c r="AW9" s="330"/>
      <c r="AX9" s="330"/>
      <c r="AY9" s="330"/>
      <c r="AZ9" s="330"/>
      <c r="BA9" s="330"/>
      <c r="BB9" s="330"/>
      <c r="BC9" s="330"/>
      <c r="BD9" s="330"/>
      <c r="BE9" s="330"/>
      <c r="BF9" s="330"/>
      <c r="BG9" s="330"/>
      <c r="BH9" s="330"/>
      <c r="BI9" s="330"/>
      <c r="BJ9" s="330"/>
      <c r="BK9" s="330" t="s">
        <v>233</v>
      </c>
      <c r="BL9" s="330"/>
      <c r="BM9" s="330"/>
      <c r="BN9" s="330"/>
      <c r="BO9" s="330"/>
      <c r="BP9" s="330"/>
      <c r="BQ9" s="330"/>
      <c r="BR9" s="330"/>
      <c r="BS9" s="330"/>
      <c r="BT9" s="330"/>
      <c r="BU9" s="330"/>
      <c r="BV9" s="330"/>
      <c r="BW9" s="330"/>
      <c r="BX9" s="330"/>
      <c r="BY9" s="330"/>
      <c r="BZ9" s="330"/>
      <c r="CA9" s="330"/>
      <c r="CB9" s="330"/>
      <c r="CC9" s="330"/>
      <c r="CD9" s="330"/>
      <c r="CE9" s="330"/>
      <c r="CF9" s="330"/>
      <c r="CG9" s="330"/>
      <c r="CH9" s="330"/>
      <c r="CI9" s="330"/>
      <c r="CJ9" s="330"/>
      <c r="CK9" s="330"/>
      <c r="CL9" s="330"/>
      <c r="CM9" s="330"/>
      <c r="CN9" s="330"/>
      <c r="CO9" s="330"/>
      <c r="CP9" s="330"/>
      <c r="CQ9" s="330"/>
      <c r="CR9" s="330"/>
      <c r="CS9" s="330"/>
      <c r="CT9" s="330"/>
      <c r="CU9" s="330"/>
    </row>
    <row r="10" spans="1:99" s="62" customFormat="1" ht="11.25">
      <c r="A10" s="349"/>
      <c r="B10" s="350"/>
      <c r="C10" s="350"/>
      <c r="D10" s="350"/>
      <c r="E10" s="350"/>
      <c r="F10" s="350"/>
      <c r="G10" s="350"/>
      <c r="H10" s="350"/>
      <c r="I10" s="350"/>
      <c r="J10" s="350"/>
      <c r="K10" s="350"/>
      <c r="L10" s="350"/>
      <c r="M10" s="350"/>
      <c r="N10" s="350"/>
      <c r="O10" s="350"/>
      <c r="P10" s="350"/>
      <c r="Q10" s="350"/>
      <c r="R10" s="350"/>
      <c r="S10" s="350"/>
      <c r="T10" s="350"/>
      <c r="U10" s="350"/>
      <c r="V10" s="350"/>
      <c r="W10" s="350"/>
      <c r="X10" s="350"/>
      <c r="Y10" s="350"/>
      <c r="Z10" s="350"/>
      <c r="AA10" s="350"/>
      <c r="AB10" s="350"/>
      <c r="AC10" s="350"/>
      <c r="AD10" s="351"/>
      <c r="AE10" s="330"/>
      <c r="AF10" s="330"/>
      <c r="AG10" s="330"/>
      <c r="AH10" s="330"/>
      <c r="AI10" s="330"/>
      <c r="AJ10" s="330"/>
      <c r="AK10" s="330"/>
      <c r="AL10" s="330"/>
      <c r="AM10" s="330"/>
      <c r="AN10" s="330"/>
      <c r="AO10" s="330"/>
      <c r="AP10" s="330"/>
      <c r="AQ10" s="330"/>
      <c r="AR10" s="330"/>
      <c r="AS10" s="330"/>
      <c r="AT10" s="330"/>
      <c r="AU10" s="330"/>
      <c r="AV10" s="330"/>
      <c r="AW10" s="330"/>
      <c r="AX10" s="330"/>
      <c r="AY10" s="330"/>
      <c r="AZ10" s="330"/>
      <c r="BA10" s="330"/>
      <c r="BB10" s="330"/>
      <c r="BC10" s="330"/>
      <c r="BD10" s="330"/>
      <c r="BE10" s="330"/>
      <c r="BF10" s="330"/>
      <c r="BG10" s="330"/>
      <c r="BH10" s="330"/>
      <c r="BI10" s="330"/>
      <c r="BJ10" s="330"/>
      <c r="BK10" s="330" t="s">
        <v>234</v>
      </c>
      <c r="BL10" s="330"/>
      <c r="BM10" s="330"/>
      <c r="BN10" s="330"/>
      <c r="BO10" s="330"/>
      <c r="BP10" s="330"/>
      <c r="BQ10" s="330"/>
      <c r="BR10" s="330"/>
      <c r="BS10" s="330"/>
      <c r="BT10" s="330"/>
      <c r="BU10" s="330"/>
      <c r="BV10" s="330"/>
      <c r="BW10" s="330"/>
      <c r="BX10" s="330"/>
      <c r="BY10" s="330"/>
      <c r="BZ10" s="330"/>
      <c r="CA10" s="330"/>
      <c r="CB10" s="330"/>
      <c r="CC10" s="330"/>
      <c r="CD10" s="330"/>
      <c r="CE10" s="330"/>
      <c r="CF10" s="330"/>
      <c r="CG10" s="330"/>
      <c r="CH10" s="330"/>
      <c r="CI10" s="330"/>
      <c r="CJ10" s="330"/>
      <c r="CK10" s="330"/>
      <c r="CL10" s="330"/>
      <c r="CM10" s="330"/>
      <c r="CN10" s="330"/>
      <c r="CO10" s="330"/>
      <c r="CP10" s="330"/>
      <c r="CQ10" s="330"/>
      <c r="CR10" s="330"/>
      <c r="CS10" s="330"/>
      <c r="CT10" s="330"/>
      <c r="CU10" s="330"/>
    </row>
    <row r="11" spans="1:99" s="62" customFormat="1" ht="11.25">
      <c r="A11" s="352"/>
      <c r="B11" s="353"/>
      <c r="C11" s="353"/>
      <c r="D11" s="353"/>
      <c r="E11" s="353"/>
      <c r="F11" s="353"/>
      <c r="G11" s="353"/>
      <c r="H11" s="353"/>
      <c r="I11" s="353"/>
      <c r="J11" s="353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3"/>
      <c r="X11" s="353"/>
      <c r="Y11" s="353"/>
      <c r="Z11" s="353"/>
      <c r="AA11" s="353"/>
      <c r="AB11" s="353"/>
      <c r="AC11" s="353"/>
      <c r="AD11" s="354"/>
      <c r="AE11" s="330"/>
      <c r="AF11" s="330"/>
      <c r="AG11" s="330"/>
      <c r="AH11" s="330"/>
      <c r="AI11" s="330"/>
      <c r="AJ11" s="330"/>
      <c r="AK11" s="330"/>
      <c r="AL11" s="330"/>
      <c r="AM11" s="330"/>
      <c r="AN11" s="330"/>
      <c r="AO11" s="330"/>
      <c r="AP11" s="330"/>
      <c r="AQ11" s="330"/>
      <c r="AR11" s="330"/>
      <c r="AS11" s="330"/>
      <c r="AT11" s="330"/>
      <c r="AU11" s="330"/>
      <c r="AV11" s="330"/>
      <c r="AW11" s="330"/>
      <c r="AX11" s="330"/>
      <c r="AY11" s="330"/>
      <c r="AZ11" s="330"/>
      <c r="BA11" s="330"/>
      <c r="BB11" s="330"/>
      <c r="BC11" s="330"/>
      <c r="BD11" s="330"/>
      <c r="BE11" s="330"/>
      <c r="BF11" s="330"/>
      <c r="BG11" s="330"/>
      <c r="BH11" s="330"/>
      <c r="BI11" s="330"/>
      <c r="BJ11" s="330"/>
      <c r="BK11" s="330" t="s">
        <v>235</v>
      </c>
      <c r="BL11" s="330"/>
      <c r="BM11" s="330"/>
      <c r="BN11" s="330"/>
      <c r="BO11" s="330"/>
      <c r="BP11" s="330"/>
      <c r="BQ11" s="330"/>
      <c r="BR11" s="330"/>
      <c r="BS11" s="330"/>
      <c r="BT11" s="330"/>
      <c r="BU11" s="330"/>
      <c r="BV11" s="330"/>
      <c r="BW11" s="330"/>
      <c r="BX11" s="330"/>
      <c r="BY11" s="330"/>
      <c r="BZ11" s="330"/>
      <c r="CA11" s="330"/>
      <c r="CB11" s="330"/>
      <c r="CC11" s="330"/>
      <c r="CD11" s="330"/>
      <c r="CE11" s="330"/>
      <c r="CF11" s="330"/>
      <c r="CG11" s="330"/>
      <c r="CH11" s="330"/>
      <c r="CI11" s="330"/>
      <c r="CJ11" s="330"/>
      <c r="CK11" s="330"/>
      <c r="CL11" s="330"/>
      <c r="CM11" s="330"/>
      <c r="CN11" s="330"/>
      <c r="CO11" s="330"/>
      <c r="CP11" s="330"/>
      <c r="CQ11" s="330"/>
      <c r="CR11" s="330"/>
      <c r="CS11" s="330"/>
      <c r="CT11" s="330"/>
      <c r="CU11" s="330"/>
    </row>
    <row r="12" spans="1:99" s="62" customFormat="1" ht="11.25">
      <c r="A12" s="349">
        <v>1</v>
      </c>
      <c r="B12" s="350"/>
      <c r="C12" s="350"/>
      <c r="D12" s="350"/>
      <c r="E12" s="350"/>
      <c r="F12" s="350"/>
      <c r="G12" s="350"/>
      <c r="H12" s="350"/>
      <c r="I12" s="350"/>
      <c r="J12" s="350"/>
      <c r="K12" s="350"/>
      <c r="L12" s="350"/>
      <c r="M12" s="350"/>
      <c r="N12" s="350"/>
      <c r="O12" s="350"/>
      <c r="P12" s="350"/>
      <c r="Q12" s="350"/>
      <c r="R12" s="350"/>
      <c r="S12" s="350"/>
      <c r="T12" s="350"/>
      <c r="U12" s="350"/>
      <c r="V12" s="350"/>
      <c r="W12" s="350"/>
      <c r="X12" s="350"/>
      <c r="Y12" s="350"/>
      <c r="Z12" s="350"/>
      <c r="AA12" s="350"/>
      <c r="AB12" s="350"/>
      <c r="AC12" s="350"/>
      <c r="AD12" s="351"/>
      <c r="AE12" s="332">
        <v>2</v>
      </c>
      <c r="AF12" s="332"/>
      <c r="AG12" s="332"/>
      <c r="AH12" s="332">
        <v>3</v>
      </c>
      <c r="AI12" s="332"/>
      <c r="AJ12" s="332"/>
      <c r="AK12" s="332"/>
      <c r="AL12" s="332"/>
      <c r="AM12" s="332"/>
      <c r="AN12" s="332"/>
      <c r="AO12" s="332"/>
      <c r="AP12" s="332"/>
      <c r="AQ12" s="332"/>
      <c r="AR12" s="332">
        <v>4</v>
      </c>
      <c r="AS12" s="332"/>
      <c r="AT12" s="332"/>
      <c r="AU12" s="332"/>
      <c r="AV12" s="332"/>
      <c r="AW12" s="332"/>
      <c r="AX12" s="332"/>
      <c r="AY12" s="332"/>
      <c r="AZ12" s="332"/>
      <c r="BA12" s="333">
        <v>5</v>
      </c>
      <c r="BB12" s="334"/>
      <c r="BC12" s="334"/>
      <c r="BD12" s="334"/>
      <c r="BE12" s="334"/>
      <c r="BF12" s="334"/>
      <c r="BG12" s="334"/>
      <c r="BH12" s="334"/>
      <c r="BI12" s="334"/>
      <c r="BJ12" s="335"/>
      <c r="BK12" s="332">
        <v>6</v>
      </c>
      <c r="BL12" s="332"/>
      <c r="BM12" s="332"/>
      <c r="BN12" s="332"/>
      <c r="BO12" s="332"/>
      <c r="BP12" s="332"/>
      <c r="BQ12" s="332"/>
      <c r="BR12" s="332"/>
      <c r="BS12" s="332"/>
      <c r="BT12" s="332">
        <v>7</v>
      </c>
      <c r="BU12" s="332"/>
      <c r="BV12" s="332"/>
      <c r="BW12" s="332"/>
      <c r="BX12" s="332"/>
      <c r="BY12" s="332"/>
      <c r="BZ12" s="332"/>
      <c r="CA12" s="332"/>
      <c r="CB12" s="332"/>
      <c r="CC12" s="332"/>
      <c r="CD12" s="332">
        <v>8</v>
      </c>
      <c r="CE12" s="332"/>
      <c r="CF12" s="332"/>
      <c r="CG12" s="332"/>
      <c r="CH12" s="332"/>
      <c r="CI12" s="332"/>
      <c r="CJ12" s="332"/>
      <c r="CK12" s="332"/>
      <c r="CL12" s="332"/>
      <c r="CM12" s="332">
        <v>9</v>
      </c>
      <c r="CN12" s="332"/>
      <c r="CO12" s="332"/>
      <c r="CP12" s="332"/>
      <c r="CQ12" s="332"/>
      <c r="CR12" s="332"/>
      <c r="CS12" s="332"/>
      <c r="CT12" s="332"/>
      <c r="CU12" s="332"/>
    </row>
    <row r="13" spans="1:99" s="59" customFormat="1" ht="12" customHeight="1">
      <c r="A13" s="364" t="s">
        <v>236</v>
      </c>
      <c r="B13" s="365"/>
      <c r="C13" s="365"/>
      <c r="D13" s="365"/>
      <c r="E13" s="365"/>
      <c r="F13" s="365"/>
      <c r="G13" s="365"/>
      <c r="H13" s="365"/>
      <c r="I13" s="365"/>
      <c r="J13" s="365"/>
      <c r="K13" s="365"/>
      <c r="L13" s="365"/>
      <c r="M13" s="365"/>
      <c r="N13" s="365"/>
      <c r="O13" s="365"/>
      <c r="P13" s="365"/>
      <c r="Q13" s="365"/>
      <c r="R13" s="365"/>
      <c r="S13" s="365"/>
      <c r="T13" s="365"/>
      <c r="U13" s="365"/>
      <c r="V13" s="365"/>
      <c r="W13" s="365"/>
      <c r="X13" s="365"/>
      <c r="Y13" s="365"/>
      <c r="Z13" s="365"/>
      <c r="AA13" s="365"/>
      <c r="AB13" s="365"/>
      <c r="AC13" s="365"/>
      <c r="AD13" s="366"/>
      <c r="AE13" s="340" t="s">
        <v>13</v>
      </c>
      <c r="AF13" s="341"/>
      <c r="AG13" s="342"/>
      <c r="AH13" s="284">
        <f>AH15+AH17+AH18+AH19+AH20+AH21+AH22+AH23+AH24+AH25+AH26</f>
        <v>216</v>
      </c>
      <c r="AI13" s="231"/>
      <c r="AJ13" s="231"/>
      <c r="AK13" s="231"/>
      <c r="AL13" s="231"/>
      <c r="AM13" s="231"/>
      <c r="AN13" s="231"/>
      <c r="AO13" s="231"/>
      <c r="AP13" s="231"/>
      <c r="AQ13" s="232"/>
      <c r="AR13" s="284">
        <f>AR15+AR17+AR18+AR19+AR20+AR21+AR22+AR23+AR24+AR25+AR26</f>
        <v>84</v>
      </c>
      <c r="AS13" s="231"/>
      <c r="AT13" s="231"/>
      <c r="AU13" s="231"/>
      <c r="AV13" s="231"/>
      <c r="AW13" s="231"/>
      <c r="AX13" s="231"/>
      <c r="AY13" s="231"/>
      <c r="AZ13" s="232"/>
      <c r="BA13" s="284">
        <f>BA15+BA17+BA18+BA19+BA20+BA21+BA22+BA23+BA24+BA25+BA26</f>
        <v>84</v>
      </c>
      <c r="BB13" s="231"/>
      <c r="BC13" s="231"/>
      <c r="BD13" s="231"/>
      <c r="BE13" s="231"/>
      <c r="BF13" s="231"/>
      <c r="BG13" s="231"/>
      <c r="BH13" s="231"/>
      <c r="BI13" s="231"/>
      <c r="BJ13" s="232"/>
      <c r="BK13" s="284">
        <f>BK15+BK17+BK18+BK19+BK20+BK21+BK22+BK23+BK24+BK25+BK26</f>
        <v>132</v>
      </c>
      <c r="BL13" s="231"/>
      <c r="BM13" s="231"/>
      <c r="BN13" s="231"/>
      <c r="BO13" s="231"/>
      <c r="BP13" s="231"/>
      <c r="BQ13" s="231"/>
      <c r="BR13" s="231"/>
      <c r="BS13" s="232"/>
      <c r="BT13" s="284">
        <f>BT15+BT17+BT18+BT19+BT20+BT21+BT22+BT23+BT24+BT25+BT26</f>
        <v>132</v>
      </c>
      <c r="BU13" s="231"/>
      <c r="BV13" s="231"/>
      <c r="BW13" s="231"/>
      <c r="BX13" s="231"/>
      <c r="BY13" s="231"/>
      <c r="BZ13" s="231"/>
      <c r="CA13" s="231"/>
      <c r="CB13" s="231"/>
      <c r="CC13" s="232"/>
      <c r="CD13" s="284">
        <f>CD15+CD17+CD18+CD19+CD20+CD21+CD22+CD23+CD24+CD25+CD26</f>
        <v>215</v>
      </c>
      <c r="CE13" s="231"/>
      <c r="CF13" s="231"/>
      <c r="CG13" s="231"/>
      <c r="CH13" s="231"/>
      <c r="CI13" s="231"/>
      <c r="CJ13" s="231"/>
      <c r="CK13" s="231"/>
      <c r="CL13" s="232"/>
      <c r="CM13" s="284">
        <f>CM15+CM17+CM18+CM19+CM20+CM21+CM22+CM23+CM24+CM25+CM26</f>
        <v>3</v>
      </c>
      <c r="CN13" s="231"/>
      <c r="CO13" s="231"/>
      <c r="CP13" s="231"/>
      <c r="CQ13" s="231"/>
      <c r="CR13" s="231"/>
      <c r="CS13" s="231"/>
      <c r="CT13" s="231"/>
      <c r="CU13" s="232"/>
    </row>
    <row r="14" spans="1:99" s="59" customFormat="1" ht="12" customHeight="1">
      <c r="A14" s="309" t="s">
        <v>237</v>
      </c>
      <c r="B14" s="310"/>
      <c r="C14" s="310"/>
      <c r="D14" s="310"/>
      <c r="E14" s="310"/>
      <c r="F14" s="310"/>
      <c r="G14" s="310"/>
      <c r="H14" s="310"/>
      <c r="I14" s="310"/>
      <c r="J14" s="310"/>
      <c r="K14" s="310"/>
      <c r="L14" s="310"/>
      <c r="M14" s="310"/>
      <c r="N14" s="310"/>
      <c r="O14" s="310"/>
      <c r="P14" s="310"/>
      <c r="Q14" s="310"/>
      <c r="R14" s="310"/>
      <c r="S14" s="310"/>
      <c r="T14" s="310"/>
      <c r="U14" s="310"/>
      <c r="V14" s="310"/>
      <c r="W14" s="310"/>
      <c r="X14" s="310"/>
      <c r="Y14" s="310"/>
      <c r="Z14" s="310"/>
      <c r="AA14" s="310"/>
      <c r="AB14" s="310"/>
      <c r="AC14" s="310"/>
      <c r="AD14" s="311"/>
      <c r="AE14" s="343"/>
      <c r="AF14" s="344"/>
      <c r="AG14" s="345"/>
      <c r="AH14" s="235"/>
      <c r="AI14" s="233"/>
      <c r="AJ14" s="233"/>
      <c r="AK14" s="233"/>
      <c r="AL14" s="233"/>
      <c r="AM14" s="233"/>
      <c r="AN14" s="233"/>
      <c r="AO14" s="233"/>
      <c r="AP14" s="233"/>
      <c r="AQ14" s="234"/>
      <c r="AR14" s="235"/>
      <c r="AS14" s="233"/>
      <c r="AT14" s="233"/>
      <c r="AU14" s="233"/>
      <c r="AV14" s="233"/>
      <c r="AW14" s="233"/>
      <c r="AX14" s="233"/>
      <c r="AY14" s="233"/>
      <c r="AZ14" s="234"/>
      <c r="BA14" s="235"/>
      <c r="BB14" s="233"/>
      <c r="BC14" s="233"/>
      <c r="BD14" s="233"/>
      <c r="BE14" s="233"/>
      <c r="BF14" s="233"/>
      <c r="BG14" s="233"/>
      <c r="BH14" s="233"/>
      <c r="BI14" s="233"/>
      <c r="BJ14" s="234"/>
      <c r="BK14" s="235"/>
      <c r="BL14" s="233"/>
      <c r="BM14" s="233"/>
      <c r="BN14" s="233"/>
      <c r="BO14" s="233"/>
      <c r="BP14" s="233"/>
      <c r="BQ14" s="233"/>
      <c r="BR14" s="233"/>
      <c r="BS14" s="234"/>
      <c r="BT14" s="235"/>
      <c r="BU14" s="233"/>
      <c r="BV14" s="233"/>
      <c r="BW14" s="233"/>
      <c r="BX14" s="233"/>
      <c r="BY14" s="233"/>
      <c r="BZ14" s="233"/>
      <c r="CA14" s="233"/>
      <c r="CB14" s="233"/>
      <c r="CC14" s="234"/>
      <c r="CD14" s="235"/>
      <c r="CE14" s="233"/>
      <c r="CF14" s="233"/>
      <c r="CG14" s="233"/>
      <c r="CH14" s="233"/>
      <c r="CI14" s="233"/>
      <c r="CJ14" s="233"/>
      <c r="CK14" s="233"/>
      <c r="CL14" s="234"/>
      <c r="CM14" s="235"/>
      <c r="CN14" s="233"/>
      <c r="CO14" s="233"/>
      <c r="CP14" s="233"/>
      <c r="CQ14" s="233"/>
      <c r="CR14" s="233"/>
      <c r="CS14" s="233"/>
      <c r="CT14" s="233"/>
      <c r="CU14" s="234"/>
    </row>
    <row r="15" spans="1:99" s="59" customFormat="1" ht="12">
      <c r="A15" s="361" t="s">
        <v>49</v>
      </c>
      <c r="B15" s="362"/>
      <c r="C15" s="362"/>
      <c r="D15" s="362"/>
      <c r="E15" s="362"/>
      <c r="F15" s="362"/>
      <c r="G15" s="362"/>
      <c r="H15" s="362"/>
      <c r="I15" s="362"/>
      <c r="J15" s="362"/>
      <c r="K15" s="362"/>
      <c r="L15" s="362"/>
      <c r="M15" s="362"/>
      <c r="N15" s="362"/>
      <c r="O15" s="362"/>
      <c r="P15" s="362"/>
      <c r="Q15" s="362"/>
      <c r="R15" s="362"/>
      <c r="S15" s="362"/>
      <c r="T15" s="362"/>
      <c r="U15" s="362"/>
      <c r="V15" s="362"/>
      <c r="W15" s="362"/>
      <c r="X15" s="362"/>
      <c r="Y15" s="362"/>
      <c r="Z15" s="362"/>
      <c r="AA15" s="362"/>
      <c r="AB15" s="362"/>
      <c r="AC15" s="362"/>
      <c r="AD15" s="363"/>
      <c r="AE15" s="207" t="s">
        <v>14</v>
      </c>
      <c r="AF15" s="208"/>
      <c r="AG15" s="209"/>
      <c r="AH15" s="170">
        <v>170</v>
      </c>
      <c r="AI15" s="171"/>
      <c r="AJ15" s="171"/>
      <c r="AK15" s="171"/>
      <c r="AL15" s="171"/>
      <c r="AM15" s="171"/>
      <c r="AN15" s="171"/>
      <c r="AO15" s="171"/>
      <c r="AP15" s="171"/>
      <c r="AQ15" s="172"/>
      <c r="AR15" s="170">
        <v>55</v>
      </c>
      <c r="AS15" s="171"/>
      <c r="AT15" s="171"/>
      <c r="AU15" s="171"/>
      <c r="AV15" s="171"/>
      <c r="AW15" s="171"/>
      <c r="AX15" s="171"/>
      <c r="AY15" s="171"/>
      <c r="AZ15" s="172"/>
      <c r="BA15" s="170">
        <v>55</v>
      </c>
      <c r="BB15" s="171"/>
      <c r="BC15" s="171"/>
      <c r="BD15" s="171"/>
      <c r="BE15" s="171"/>
      <c r="BF15" s="171"/>
      <c r="BG15" s="171"/>
      <c r="BH15" s="171"/>
      <c r="BI15" s="171"/>
      <c r="BJ15" s="172"/>
      <c r="BK15" s="170">
        <v>115</v>
      </c>
      <c r="BL15" s="171"/>
      <c r="BM15" s="171"/>
      <c r="BN15" s="171"/>
      <c r="BO15" s="171"/>
      <c r="BP15" s="171"/>
      <c r="BQ15" s="171"/>
      <c r="BR15" s="171"/>
      <c r="BS15" s="172"/>
      <c r="BT15" s="170">
        <v>115</v>
      </c>
      <c r="BU15" s="171"/>
      <c r="BV15" s="171"/>
      <c r="BW15" s="171"/>
      <c r="BX15" s="171"/>
      <c r="BY15" s="171"/>
      <c r="BZ15" s="171"/>
      <c r="CA15" s="171"/>
      <c r="CB15" s="171"/>
      <c r="CC15" s="172"/>
      <c r="CD15" s="170">
        <v>170</v>
      </c>
      <c r="CE15" s="171"/>
      <c r="CF15" s="171"/>
      <c r="CG15" s="171"/>
      <c r="CH15" s="171"/>
      <c r="CI15" s="171"/>
      <c r="CJ15" s="171"/>
      <c r="CK15" s="171"/>
      <c r="CL15" s="172"/>
      <c r="CM15" s="170">
        <v>0</v>
      </c>
      <c r="CN15" s="171"/>
      <c r="CO15" s="171"/>
      <c r="CP15" s="171"/>
      <c r="CQ15" s="171"/>
      <c r="CR15" s="171"/>
      <c r="CS15" s="171"/>
      <c r="CT15" s="171"/>
      <c r="CU15" s="172"/>
    </row>
    <row r="16" spans="1:99" s="59" customFormat="1" ht="12">
      <c r="A16" s="367" t="s">
        <v>63</v>
      </c>
      <c r="B16" s="368"/>
      <c r="C16" s="368"/>
      <c r="D16" s="368"/>
      <c r="E16" s="368"/>
      <c r="F16" s="368"/>
      <c r="G16" s="368"/>
      <c r="H16" s="368"/>
      <c r="I16" s="368"/>
      <c r="J16" s="368"/>
      <c r="K16" s="368"/>
      <c r="L16" s="368"/>
      <c r="M16" s="368"/>
      <c r="N16" s="368"/>
      <c r="O16" s="368"/>
      <c r="P16" s="368"/>
      <c r="Q16" s="368"/>
      <c r="R16" s="368"/>
      <c r="S16" s="368"/>
      <c r="T16" s="368"/>
      <c r="U16" s="368"/>
      <c r="V16" s="368"/>
      <c r="W16" s="368"/>
      <c r="X16" s="368"/>
      <c r="Y16" s="368"/>
      <c r="Z16" s="368"/>
      <c r="AA16" s="368"/>
      <c r="AB16" s="368"/>
      <c r="AC16" s="368"/>
      <c r="AD16" s="369"/>
      <c r="AE16" s="242"/>
      <c r="AF16" s="243"/>
      <c r="AG16" s="244"/>
      <c r="AH16" s="179"/>
      <c r="AI16" s="180"/>
      <c r="AJ16" s="180"/>
      <c r="AK16" s="180"/>
      <c r="AL16" s="180"/>
      <c r="AM16" s="180"/>
      <c r="AN16" s="180"/>
      <c r="AO16" s="180"/>
      <c r="AP16" s="180"/>
      <c r="AQ16" s="181"/>
      <c r="AR16" s="179"/>
      <c r="AS16" s="180"/>
      <c r="AT16" s="180"/>
      <c r="AU16" s="180"/>
      <c r="AV16" s="180"/>
      <c r="AW16" s="180"/>
      <c r="AX16" s="180"/>
      <c r="AY16" s="180"/>
      <c r="AZ16" s="181"/>
      <c r="BA16" s="179"/>
      <c r="BB16" s="180"/>
      <c r="BC16" s="180"/>
      <c r="BD16" s="180"/>
      <c r="BE16" s="180"/>
      <c r="BF16" s="180"/>
      <c r="BG16" s="180"/>
      <c r="BH16" s="180"/>
      <c r="BI16" s="180"/>
      <c r="BJ16" s="181"/>
      <c r="BK16" s="179"/>
      <c r="BL16" s="180"/>
      <c r="BM16" s="180"/>
      <c r="BN16" s="180"/>
      <c r="BO16" s="180"/>
      <c r="BP16" s="180"/>
      <c r="BQ16" s="180"/>
      <c r="BR16" s="180"/>
      <c r="BS16" s="181"/>
      <c r="BT16" s="179"/>
      <c r="BU16" s="180"/>
      <c r="BV16" s="180"/>
      <c r="BW16" s="180"/>
      <c r="BX16" s="180"/>
      <c r="BY16" s="180"/>
      <c r="BZ16" s="180"/>
      <c r="CA16" s="180"/>
      <c r="CB16" s="180"/>
      <c r="CC16" s="181"/>
      <c r="CD16" s="179"/>
      <c r="CE16" s="180"/>
      <c r="CF16" s="180"/>
      <c r="CG16" s="180"/>
      <c r="CH16" s="180"/>
      <c r="CI16" s="180"/>
      <c r="CJ16" s="180"/>
      <c r="CK16" s="180"/>
      <c r="CL16" s="181"/>
      <c r="CM16" s="179"/>
      <c r="CN16" s="180"/>
      <c r="CO16" s="180"/>
      <c r="CP16" s="180"/>
      <c r="CQ16" s="180"/>
      <c r="CR16" s="180"/>
      <c r="CS16" s="180"/>
      <c r="CT16" s="180"/>
      <c r="CU16" s="181"/>
    </row>
    <row r="17" spans="1:99" s="59" customFormat="1" ht="15" customHeight="1">
      <c r="A17" s="358" t="s">
        <v>64</v>
      </c>
      <c r="B17" s="359"/>
      <c r="C17" s="359"/>
      <c r="D17" s="359"/>
      <c r="E17" s="359"/>
      <c r="F17" s="359"/>
      <c r="G17" s="359"/>
      <c r="H17" s="359"/>
      <c r="I17" s="359"/>
      <c r="J17" s="359"/>
      <c r="K17" s="359"/>
      <c r="L17" s="359"/>
      <c r="M17" s="359"/>
      <c r="N17" s="359"/>
      <c r="O17" s="359"/>
      <c r="P17" s="359"/>
      <c r="Q17" s="359"/>
      <c r="R17" s="359"/>
      <c r="S17" s="359"/>
      <c r="T17" s="359"/>
      <c r="U17" s="359"/>
      <c r="V17" s="359"/>
      <c r="W17" s="359"/>
      <c r="X17" s="359"/>
      <c r="Y17" s="359"/>
      <c r="Z17" s="359"/>
      <c r="AA17" s="359"/>
      <c r="AB17" s="359"/>
      <c r="AC17" s="359"/>
      <c r="AD17" s="360"/>
      <c r="AE17" s="242" t="s">
        <v>15</v>
      </c>
      <c r="AF17" s="243"/>
      <c r="AG17" s="244"/>
      <c r="AH17" s="179">
        <v>12</v>
      </c>
      <c r="AI17" s="180"/>
      <c r="AJ17" s="180"/>
      <c r="AK17" s="180"/>
      <c r="AL17" s="180"/>
      <c r="AM17" s="180"/>
      <c r="AN17" s="180"/>
      <c r="AO17" s="180"/>
      <c r="AP17" s="180"/>
      <c r="AQ17" s="181"/>
      <c r="AR17" s="179">
        <v>8</v>
      </c>
      <c r="AS17" s="180"/>
      <c r="AT17" s="180"/>
      <c r="AU17" s="180"/>
      <c r="AV17" s="180"/>
      <c r="AW17" s="180"/>
      <c r="AX17" s="180"/>
      <c r="AY17" s="180"/>
      <c r="AZ17" s="181"/>
      <c r="BA17" s="179">
        <v>8</v>
      </c>
      <c r="BB17" s="180"/>
      <c r="BC17" s="180"/>
      <c r="BD17" s="180"/>
      <c r="BE17" s="180"/>
      <c r="BF17" s="180"/>
      <c r="BG17" s="180"/>
      <c r="BH17" s="180"/>
      <c r="BI17" s="180"/>
      <c r="BJ17" s="181"/>
      <c r="BK17" s="179">
        <v>4</v>
      </c>
      <c r="BL17" s="180"/>
      <c r="BM17" s="180"/>
      <c r="BN17" s="180"/>
      <c r="BO17" s="180"/>
      <c r="BP17" s="180"/>
      <c r="BQ17" s="180"/>
      <c r="BR17" s="180"/>
      <c r="BS17" s="181"/>
      <c r="BT17" s="179">
        <v>4</v>
      </c>
      <c r="BU17" s="180"/>
      <c r="BV17" s="180"/>
      <c r="BW17" s="180"/>
      <c r="BX17" s="180"/>
      <c r="BY17" s="180"/>
      <c r="BZ17" s="180"/>
      <c r="CA17" s="180"/>
      <c r="CB17" s="180"/>
      <c r="CC17" s="181"/>
      <c r="CD17" s="179">
        <v>12</v>
      </c>
      <c r="CE17" s="180"/>
      <c r="CF17" s="180"/>
      <c r="CG17" s="180"/>
      <c r="CH17" s="180"/>
      <c r="CI17" s="180"/>
      <c r="CJ17" s="180"/>
      <c r="CK17" s="180"/>
      <c r="CL17" s="181"/>
      <c r="CM17" s="179">
        <v>0</v>
      </c>
      <c r="CN17" s="180"/>
      <c r="CO17" s="180"/>
      <c r="CP17" s="180"/>
      <c r="CQ17" s="180"/>
      <c r="CR17" s="180"/>
      <c r="CS17" s="180"/>
      <c r="CT17" s="180"/>
      <c r="CU17" s="181"/>
    </row>
    <row r="18" spans="1:99" s="59" customFormat="1" ht="15" customHeight="1">
      <c r="A18" s="355" t="s">
        <v>205</v>
      </c>
      <c r="B18" s="356"/>
      <c r="C18" s="356"/>
      <c r="D18" s="356"/>
      <c r="E18" s="356"/>
      <c r="F18" s="356"/>
      <c r="G18" s="356"/>
      <c r="H18" s="356"/>
      <c r="I18" s="356"/>
      <c r="J18" s="356"/>
      <c r="K18" s="356"/>
      <c r="L18" s="356"/>
      <c r="M18" s="356"/>
      <c r="N18" s="356"/>
      <c r="O18" s="356"/>
      <c r="P18" s="356"/>
      <c r="Q18" s="356"/>
      <c r="R18" s="356"/>
      <c r="S18" s="356"/>
      <c r="T18" s="356"/>
      <c r="U18" s="356"/>
      <c r="V18" s="356"/>
      <c r="W18" s="356"/>
      <c r="X18" s="356"/>
      <c r="Y18" s="356"/>
      <c r="Z18" s="356"/>
      <c r="AA18" s="356"/>
      <c r="AB18" s="356"/>
      <c r="AC18" s="356"/>
      <c r="AD18" s="357"/>
      <c r="AE18" s="242" t="s">
        <v>16</v>
      </c>
      <c r="AF18" s="243"/>
      <c r="AG18" s="244"/>
      <c r="AH18" s="179">
        <v>17</v>
      </c>
      <c r="AI18" s="180"/>
      <c r="AJ18" s="180"/>
      <c r="AK18" s="180"/>
      <c r="AL18" s="180"/>
      <c r="AM18" s="180"/>
      <c r="AN18" s="180"/>
      <c r="AO18" s="180"/>
      <c r="AP18" s="180"/>
      <c r="AQ18" s="181"/>
      <c r="AR18" s="179">
        <v>5</v>
      </c>
      <c r="AS18" s="180"/>
      <c r="AT18" s="180"/>
      <c r="AU18" s="180"/>
      <c r="AV18" s="180"/>
      <c r="AW18" s="180"/>
      <c r="AX18" s="180"/>
      <c r="AY18" s="180"/>
      <c r="AZ18" s="181"/>
      <c r="BA18" s="179">
        <v>5</v>
      </c>
      <c r="BB18" s="180"/>
      <c r="BC18" s="180"/>
      <c r="BD18" s="180"/>
      <c r="BE18" s="180"/>
      <c r="BF18" s="180"/>
      <c r="BG18" s="180"/>
      <c r="BH18" s="180"/>
      <c r="BI18" s="180"/>
      <c r="BJ18" s="181"/>
      <c r="BK18" s="179">
        <v>12</v>
      </c>
      <c r="BL18" s="180"/>
      <c r="BM18" s="180"/>
      <c r="BN18" s="180"/>
      <c r="BO18" s="180"/>
      <c r="BP18" s="180"/>
      <c r="BQ18" s="180"/>
      <c r="BR18" s="180"/>
      <c r="BS18" s="181"/>
      <c r="BT18" s="179">
        <v>12</v>
      </c>
      <c r="BU18" s="180"/>
      <c r="BV18" s="180"/>
      <c r="BW18" s="180"/>
      <c r="BX18" s="180"/>
      <c r="BY18" s="180"/>
      <c r="BZ18" s="180"/>
      <c r="CA18" s="180"/>
      <c r="CB18" s="180"/>
      <c r="CC18" s="181"/>
      <c r="CD18" s="179">
        <v>16</v>
      </c>
      <c r="CE18" s="180"/>
      <c r="CF18" s="180"/>
      <c r="CG18" s="180"/>
      <c r="CH18" s="180"/>
      <c r="CI18" s="180"/>
      <c r="CJ18" s="180"/>
      <c r="CK18" s="180"/>
      <c r="CL18" s="181"/>
      <c r="CM18" s="179">
        <v>2</v>
      </c>
      <c r="CN18" s="180"/>
      <c r="CO18" s="180"/>
      <c r="CP18" s="180"/>
      <c r="CQ18" s="180"/>
      <c r="CR18" s="180"/>
      <c r="CS18" s="180"/>
      <c r="CT18" s="180"/>
      <c r="CU18" s="181"/>
    </row>
    <row r="19" spans="1:99" s="59" customFormat="1" ht="15" customHeight="1">
      <c r="A19" s="358" t="s">
        <v>81</v>
      </c>
      <c r="B19" s="359"/>
      <c r="C19" s="359"/>
      <c r="D19" s="359"/>
      <c r="E19" s="359"/>
      <c r="F19" s="359"/>
      <c r="G19" s="359"/>
      <c r="H19" s="359"/>
      <c r="I19" s="359"/>
      <c r="J19" s="359"/>
      <c r="K19" s="359"/>
      <c r="L19" s="359"/>
      <c r="M19" s="359"/>
      <c r="N19" s="359"/>
      <c r="O19" s="359"/>
      <c r="P19" s="359"/>
      <c r="Q19" s="359"/>
      <c r="R19" s="359"/>
      <c r="S19" s="359"/>
      <c r="T19" s="359"/>
      <c r="U19" s="359"/>
      <c r="V19" s="359"/>
      <c r="W19" s="359"/>
      <c r="X19" s="359"/>
      <c r="Y19" s="359"/>
      <c r="Z19" s="359"/>
      <c r="AA19" s="359"/>
      <c r="AB19" s="359"/>
      <c r="AC19" s="359"/>
      <c r="AD19" s="360"/>
      <c r="AE19" s="162" t="s">
        <v>17</v>
      </c>
      <c r="AF19" s="163"/>
      <c r="AG19" s="164"/>
      <c r="AH19" s="204">
        <v>1</v>
      </c>
      <c r="AI19" s="205"/>
      <c r="AJ19" s="205"/>
      <c r="AK19" s="205"/>
      <c r="AL19" s="205"/>
      <c r="AM19" s="205"/>
      <c r="AN19" s="205"/>
      <c r="AO19" s="205"/>
      <c r="AP19" s="205"/>
      <c r="AQ19" s="206"/>
      <c r="AR19" s="204">
        <v>1</v>
      </c>
      <c r="AS19" s="205"/>
      <c r="AT19" s="205"/>
      <c r="AU19" s="205"/>
      <c r="AV19" s="205"/>
      <c r="AW19" s="205"/>
      <c r="AX19" s="205"/>
      <c r="AY19" s="205"/>
      <c r="AZ19" s="206"/>
      <c r="BA19" s="204">
        <v>1</v>
      </c>
      <c r="BB19" s="205"/>
      <c r="BC19" s="205"/>
      <c r="BD19" s="205"/>
      <c r="BE19" s="205"/>
      <c r="BF19" s="205"/>
      <c r="BG19" s="205"/>
      <c r="BH19" s="205"/>
      <c r="BI19" s="205"/>
      <c r="BJ19" s="206"/>
      <c r="BK19" s="204">
        <v>0</v>
      </c>
      <c r="BL19" s="205"/>
      <c r="BM19" s="205"/>
      <c r="BN19" s="205"/>
      <c r="BO19" s="205"/>
      <c r="BP19" s="205"/>
      <c r="BQ19" s="205"/>
      <c r="BR19" s="205"/>
      <c r="BS19" s="206"/>
      <c r="BT19" s="204">
        <v>0</v>
      </c>
      <c r="BU19" s="205"/>
      <c r="BV19" s="205"/>
      <c r="BW19" s="205"/>
      <c r="BX19" s="205"/>
      <c r="BY19" s="205"/>
      <c r="BZ19" s="205"/>
      <c r="CA19" s="205"/>
      <c r="CB19" s="205"/>
      <c r="CC19" s="206"/>
      <c r="CD19" s="204">
        <v>1</v>
      </c>
      <c r="CE19" s="205"/>
      <c r="CF19" s="205"/>
      <c r="CG19" s="205"/>
      <c r="CH19" s="205"/>
      <c r="CI19" s="205"/>
      <c r="CJ19" s="205"/>
      <c r="CK19" s="205"/>
      <c r="CL19" s="206"/>
      <c r="CM19" s="204">
        <v>0</v>
      </c>
      <c r="CN19" s="205"/>
      <c r="CO19" s="205"/>
      <c r="CP19" s="205"/>
      <c r="CQ19" s="205"/>
      <c r="CR19" s="205"/>
      <c r="CS19" s="205"/>
      <c r="CT19" s="205"/>
      <c r="CU19" s="206"/>
    </row>
    <row r="20" spans="1:99" s="59" customFormat="1" ht="15" customHeight="1">
      <c r="A20" s="355" t="s">
        <v>87</v>
      </c>
      <c r="B20" s="356"/>
      <c r="C20" s="356"/>
      <c r="D20" s="356"/>
      <c r="E20" s="356"/>
      <c r="F20" s="356"/>
      <c r="G20" s="356"/>
      <c r="H20" s="356"/>
      <c r="I20" s="356"/>
      <c r="J20" s="356"/>
      <c r="K20" s="356"/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6"/>
      <c r="W20" s="356"/>
      <c r="X20" s="356"/>
      <c r="Y20" s="356"/>
      <c r="Z20" s="356"/>
      <c r="AA20" s="356"/>
      <c r="AB20" s="356"/>
      <c r="AC20" s="356"/>
      <c r="AD20" s="357"/>
      <c r="AE20" s="242" t="s">
        <v>18</v>
      </c>
      <c r="AF20" s="243"/>
      <c r="AG20" s="244"/>
      <c r="AH20" s="179">
        <v>8</v>
      </c>
      <c r="AI20" s="180"/>
      <c r="AJ20" s="180"/>
      <c r="AK20" s="180"/>
      <c r="AL20" s="180"/>
      <c r="AM20" s="180"/>
      <c r="AN20" s="180"/>
      <c r="AO20" s="180"/>
      <c r="AP20" s="180"/>
      <c r="AQ20" s="181"/>
      <c r="AR20" s="179">
        <v>8</v>
      </c>
      <c r="AS20" s="180"/>
      <c r="AT20" s="180"/>
      <c r="AU20" s="180"/>
      <c r="AV20" s="180"/>
      <c r="AW20" s="180"/>
      <c r="AX20" s="180"/>
      <c r="AY20" s="180"/>
      <c r="AZ20" s="181"/>
      <c r="BA20" s="179">
        <v>8</v>
      </c>
      <c r="BB20" s="180"/>
      <c r="BC20" s="180"/>
      <c r="BD20" s="180"/>
      <c r="BE20" s="180"/>
      <c r="BF20" s="180"/>
      <c r="BG20" s="180"/>
      <c r="BH20" s="180"/>
      <c r="BI20" s="180"/>
      <c r="BJ20" s="181"/>
      <c r="BK20" s="179">
        <v>0</v>
      </c>
      <c r="BL20" s="180"/>
      <c r="BM20" s="180"/>
      <c r="BN20" s="180"/>
      <c r="BO20" s="180"/>
      <c r="BP20" s="180"/>
      <c r="BQ20" s="180"/>
      <c r="BR20" s="180"/>
      <c r="BS20" s="181"/>
      <c r="BT20" s="179">
        <v>0</v>
      </c>
      <c r="BU20" s="180"/>
      <c r="BV20" s="180"/>
      <c r="BW20" s="180"/>
      <c r="BX20" s="180"/>
      <c r="BY20" s="180"/>
      <c r="BZ20" s="180"/>
      <c r="CA20" s="180"/>
      <c r="CB20" s="180"/>
      <c r="CC20" s="181"/>
      <c r="CD20" s="179">
        <v>8</v>
      </c>
      <c r="CE20" s="180"/>
      <c r="CF20" s="180"/>
      <c r="CG20" s="180"/>
      <c r="CH20" s="180"/>
      <c r="CI20" s="180"/>
      <c r="CJ20" s="180"/>
      <c r="CK20" s="180"/>
      <c r="CL20" s="181"/>
      <c r="CM20" s="179">
        <v>1</v>
      </c>
      <c r="CN20" s="180"/>
      <c r="CO20" s="180"/>
      <c r="CP20" s="180"/>
      <c r="CQ20" s="180"/>
      <c r="CR20" s="180"/>
      <c r="CS20" s="180"/>
      <c r="CT20" s="180"/>
      <c r="CU20" s="181"/>
    </row>
    <row r="21" spans="1:99" s="59" customFormat="1" ht="15" customHeight="1">
      <c r="A21" s="358" t="s">
        <v>65</v>
      </c>
      <c r="B21" s="359"/>
      <c r="C21" s="359"/>
      <c r="D21" s="359"/>
      <c r="E21" s="359"/>
      <c r="F21" s="359"/>
      <c r="G21" s="359"/>
      <c r="H21" s="359"/>
      <c r="I21" s="359"/>
      <c r="J21" s="359"/>
      <c r="K21" s="359"/>
      <c r="L21" s="359"/>
      <c r="M21" s="359"/>
      <c r="N21" s="359"/>
      <c r="O21" s="359"/>
      <c r="P21" s="359"/>
      <c r="Q21" s="359"/>
      <c r="R21" s="359"/>
      <c r="S21" s="359"/>
      <c r="T21" s="359"/>
      <c r="U21" s="359"/>
      <c r="V21" s="359"/>
      <c r="W21" s="359"/>
      <c r="X21" s="359"/>
      <c r="Y21" s="359"/>
      <c r="Z21" s="359"/>
      <c r="AA21" s="359"/>
      <c r="AB21" s="359"/>
      <c r="AC21" s="359"/>
      <c r="AD21" s="360"/>
      <c r="AE21" s="242" t="s">
        <v>19</v>
      </c>
      <c r="AF21" s="243"/>
      <c r="AG21" s="244"/>
      <c r="AH21" s="179">
        <v>1</v>
      </c>
      <c r="AI21" s="180"/>
      <c r="AJ21" s="180"/>
      <c r="AK21" s="180"/>
      <c r="AL21" s="180"/>
      <c r="AM21" s="180"/>
      <c r="AN21" s="180"/>
      <c r="AO21" s="180"/>
      <c r="AP21" s="180"/>
      <c r="AQ21" s="181"/>
      <c r="AR21" s="179">
        <v>1</v>
      </c>
      <c r="AS21" s="180"/>
      <c r="AT21" s="180"/>
      <c r="AU21" s="180"/>
      <c r="AV21" s="180"/>
      <c r="AW21" s="180"/>
      <c r="AX21" s="180"/>
      <c r="AY21" s="180"/>
      <c r="AZ21" s="181"/>
      <c r="BA21" s="179">
        <v>1</v>
      </c>
      <c r="BB21" s="180"/>
      <c r="BC21" s="180"/>
      <c r="BD21" s="180"/>
      <c r="BE21" s="180"/>
      <c r="BF21" s="180"/>
      <c r="BG21" s="180"/>
      <c r="BH21" s="180"/>
      <c r="BI21" s="180"/>
      <c r="BJ21" s="181"/>
      <c r="BK21" s="179">
        <v>0</v>
      </c>
      <c r="BL21" s="180"/>
      <c r="BM21" s="180"/>
      <c r="BN21" s="180"/>
      <c r="BO21" s="180"/>
      <c r="BP21" s="180"/>
      <c r="BQ21" s="180"/>
      <c r="BR21" s="180"/>
      <c r="BS21" s="181"/>
      <c r="BT21" s="179">
        <v>0</v>
      </c>
      <c r="BU21" s="180"/>
      <c r="BV21" s="180"/>
      <c r="BW21" s="180"/>
      <c r="BX21" s="180"/>
      <c r="BY21" s="180"/>
      <c r="BZ21" s="180"/>
      <c r="CA21" s="180"/>
      <c r="CB21" s="180"/>
      <c r="CC21" s="181"/>
      <c r="CD21" s="179">
        <v>1</v>
      </c>
      <c r="CE21" s="180"/>
      <c r="CF21" s="180"/>
      <c r="CG21" s="180"/>
      <c r="CH21" s="180"/>
      <c r="CI21" s="180"/>
      <c r="CJ21" s="180"/>
      <c r="CK21" s="180"/>
      <c r="CL21" s="181"/>
      <c r="CM21" s="179">
        <v>0</v>
      </c>
      <c r="CN21" s="180"/>
      <c r="CO21" s="180"/>
      <c r="CP21" s="180"/>
      <c r="CQ21" s="180"/>
      <c r="CR21" s="180"/>
      <c r="CS21" s="180"/>
      <c r="CT21" s="180"/>
      <c r="CU21" s="181"/>
    </row>
    <row r="22" spans="1:99" s="59" customFormat="1" ht="15" customHeight="1">
      <c r="A22" s="355" t="s">
        <v>66</v>
      </c>
      <c r="B22" s="356"/>
      <c r="C22" s="356"/>
      <c r="D22" s="356"/>
      <c r="E22" s="356"/>
      <c r="F22" s="356"/>
      <c r="G22" s="356"/>
      <c r="H22" s="356"/>
      <c r="I22" s="356"/>
      <c r="J22" s="356"/>
      <c r="K22" s="356"/>
      <c r="L22" s="356"/>
      <c r="M22" s="356"/>
      <c r="N22" s="356"/>
      <c r="O22" s="356"/>
      <c r="P22" s="356"/>
      <c r="Q22" s="356"/>
      <c r="R22" s="356"/>
      <c r="S22" s="356"/>
      <c r="T22" s="356"/>
      <c r="U22" s="356"/>
      <c r="V22" s="356"/>
      <c r="W22" s="356"/>
      <c r="X22" s="356"/>
      <c r="Y22" s="356"/>
      <c r="Z22" s="356"/>
      <c r="AA22" s="356"/>
      <c r="AB22" s="356"/>
      <c r="AC22" s="356"/>
      <c r="AD22" s="357"/>
      <c r="AE22" s="242" t="s">
        <v>20</v>
      </c>
      <c r="AF22" s="243"/>
      <c r="AG22" s="244"/>
      <c r="AH22" s="179">
        <v>6</v>
      </c>
      <c r="AI22" s="180"/>
      <c r="AJ22" s="180"/>
      <c r="AK22" s="180"/>
      <c r="AL22" s="180"/>
      <c r="AM22" s="180"/>
      <c r="AN22" s="180"/>
      <c r="AO22" s="180"/>
      <c r="AP22" s="180"/>
      <c r="AQ22" s="181"/>
      <c r="AR22" s="179">
        <v>6</v>
      </c>
      <c r="AS22" s="180"/>
      <c r="AT22" s="180"/>
      <c r="AU22" s="180"/>
      <c r="AV22" s="180"/>
      <c r="AW22" s="180"/>
      <c r="AX22" s="180"/>
      <c r="AY22" s="180"/>
      <c r="AZ22" s="181"/>
      <c r="BA22" s="179">
        <v>6</v>
      </c>
      <c r="BB22" s="180"/>
      <c r="BC22" s="180"/>
      <c r="BD22" s="180"/>
      <c r="BE22" s="180"/>
      <c r="BF22" s="180"/>
      <c r="BG22" s="180"/>
      <c r="BH22" s="180"/>
      <c r="BI22" s="180"/>
      <c r="BJ22" s="181"/>
      <c r="BK22" s="179">
        <v>0</v>
      </c>
      <c r="BL22" s="180"/>
      <c r="BM22" s="180"/>
      <c r="BN22" s="180"/>
      <c r="BO22" s="180"/>
      <c r="BP22" s="180"/>
      <c r="BQ22" s="180"/>
      <c r="BR22" s="180"/>
      <c r="BS22" s="181"/>
      <c r="BT22" s="179">
        <v>0</v>
      </c>
      <c r="BU22" s="180"/>
      <c r="BV22" s="180"/>
      <c r="BW22" s="180"/>
      <c r="BX22" s="180"/>
      <c r="BY22" s="180"/>
      <c r="BZ22" s="180"/>
      <c r="CA22" s="180"/>
      <c r="CB22" s="180"/>
      <c r="CC22" s="181"/>
      <c r="CD22" s="179">
        <v>6</v>
      </c>
      <c r="CE22" s="180"/>
      <c r="CF22" s="180"/>
      <c r="CG22" s="180"/>
      <c r="CH22" s="180"/>
      <c r="CI22" s="180"/>
      <c r="CJ22" s="180"/>
      <c r="CK22" s="180"/>
      <c r="CL22" s="181"/>
      <c r="CM22" s="179">
        <v>0</v>
      </c>
      <c r="CN22" s="180"/>
      <c r="CO22" s="180"/>
      <c r="CP22" s="180"/>
      <c r="CQ22" s="180"/>
      <c r="CR22" s="180"/>
      <c r="CS22" s="180"/>
      <c r="CT22" s="180"/>
      <c r="CU22" s="181"/>
    </row>
    <row r="23" spans="1:99" s="59" customFormat="1" ht="15" customHeight="1">
      <c r="A23" s="358" t="s">
        <v>67</v>
      </c>
      <c r="B23" s="359"/>
      <c r="C23" s="359"/>
      <c r="D23" s="359"/>
      <c r="E23" s="359"/>
      <c r="F23" s="359"/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Q23" s="359"/>
      <c r="R23" s="359"/>
      <c r="S23" s="359"/>
      <c r="T23" s="359"/>
      <c r="U23" s="359"/>
      <c r="V23" s="359"/>
      <c r="W23" s="359"/>
      <c r="X23" s="359"/>
      <c r="Y23" s="359"/>
      <c r="Z23" s="359"/>
      <c r="AA23" s="359"/>
      <c r="AB23" s="359"/>
      <c r="AC23" s="359"/>
      <c r="AD23" s="360"/>
      <c r="AE23" s="242" t="s">
        <v>21</v>
      </c>
      <c r="AF23" s="243"/>
      <c r="AG23" s="244"/>
      <c r="AH23" s="179">
        <v>1</v>
      </c>
      <c r="AI23" s="180"/>
      <c r="AJ23" s="180"/>
      <c r="AK23" s="180"/>
      <c r="AL23" s="180"/>
      <c r="AM23" s="180"/>
      <c r="AN23" s="180"/>
      <c r="AO23" s="180"/>
      <c r="AP23" s="180"/>
      <c r="AQ23" s="181"/>
      <c r="AR23" s="179">
        <v>0</v>
      </c>
      <c r="AS23" s="180"/>
      <c r="AT23" s="180"/>
      <c r="AU23" s="180"/>
      <c r="AV23" s="180"/>
      <c r="AW23" s="180"/>
      <c r="AX23" s="180"/>
      <c r="AY23" s="180"/>
      <c r="AZ23" s="181"/>
      <c r="BA23" s="179">
        <v>0</v>
      </c>
      <c r="BB23" s="180"/>
      <c r="BC23" s="180"/>
      <c r="BD23" s="180"/>
      <c r="BE23" s="180"/>
      <c r="BF23" s="180"/>
      <c r="BG23" s="180"/>
      <c r="BH23" s="180"/>
      <c r="BI23" s="180"/>
      <c r="BJ23" s="181"/>
      <c r="BK23" s="179">
        <v>1</v>
      </c>
      <c r="BL23" s="180"/>
      <c r="BM23" s="180"/>
      <c r="BN23" s="180"/>
      <c r="BO23" s="180"/>
      <c r="BP23" s="180"/>
      <c r="BQ23" s="180"/>
      <c r="BR23" s="180"/>
      <c r="BS23" s="181"/>
      <c r="BT23" s="179">
        <v>1</v>
      </c>
      <c r="BU23" s="180"/>
      <c r="BV23" s="180"/>
      <c r="BW23" s="180"/>
      <c r="BX23" s="180"/>
      <c r="BY23" s="180"/>
      <c r="BZ23" s="180"/>
      <c r="CA23" s="180"/>
      <c r="CB23" s="180"/>
      <c r="CC23" s="181"/>
      <c r="CD23" s="179">
        <v>1</v>
      </c>
      <c r="CE23" s="180"/>
      <c r="CF23" s="180"/>
      <c r="CG23" s="180"/>
      <c r="CH23" s="180"/>
      <c r="CI23" s="180"/>
      <c r="CJ23" s="180"/>
      <c r="CK23" s="180"/>
      <c r="CL23" s="181"/>
      <c r="CM23" s="179">
        <v>0</v>
      </c>
      <c r="CN23" s="180"/>
      <c r="CO23" s="180"/>
      <c r="CP23" s="180"/>
      <c r="CQ23" s="180"/>
      <c r="CR23" s="180"/>
      <c r="CS23" s="180"/>
      <c r="CT23" s="180"/>
      <c r="CU23" s="181"/>
    </row>
    <row r="24" spans="1:99" s="59" customFormat="1" ht="15" customHeight="1">
      <c r="A24" s="355" t="s">
        <v>68</v>
      </c>
      <c r="B24" s="356"/>
      <c r="C24" s="356"/>
      <c r="D24" s="356"/>
      <c r="E24" s="356"/>
      <c r="F24" s="356"/>
      <c r="G24" s="356"/>
      <c r="H24" s="356"/>
      <c r="I24" s="356"/>
      <c r="J24" s="356"/>
      <c r="K24" s="356"/>
      <c r="L24" s="356"/>
      <c r="M24" s="356"/>
      <c r="N24" s="356"/>
      <c r="O24" s="356"/>
      <c r="P24" s="356"/>
      <c r="Q24" s="356"/>
      <c r="R24" s="356"/>
      <c r="S24" s="356"/>
      <c r="T24" s="356"/>
      <c r="U24" s="356"/>
      <c r="V24" s="356"/>
      <c r="W24" s="356"/>
      <c r="X24" s="356"/>
      <c r="Y24" s="356"/>
      <c r="Z24" s="356"/>
      <c r="AA24" s="356"/>
      <c r="AB24" s="356"/>
      <c r="AC24" s="356"/>
      <c r="AD24" s="357"/>
      <c r="AE24" s="242" t="s">
        <v>22</v>
      </c>
      <c r="AF24" s="243"/>
      <c r="AG24" s="244"/>
      <c r="AH24" s="179">
        <v>0</v>
      </c>
      <c r="AI24" s="180"/>
      <c r="AJ24" s="180"/>
      <c r="AK24" s="180"/>
      <c r="AL24" s="180"/>
      <c r="AM24" s="180"/>
      <c r="AN24" s="180"/>
      <c r="AO24" s="180"/>
      <c r="AP24" s="180"/>
      <c r="AQ24" s="181"/>
      <c r="AR24" s="179">
        <v>0</v>
      </c>
      <c r="AS24" s="180"/>
      <c r="AT24" s="180"/>
      <c r="AU24" s="180"/>
      <c r="AV24" s="180"/>
      <c r="AW24" s="180"/>
      <c r="AX24" s="180"/>
      <c r="AY24" s="180"/>
      <c r="AZ24" s="181"/>
      <c r="BA24" s="179">
        <v>0</v>
      </c>
      <c r="BB24" s="180"/>
      <c r="BC24" s="180"/>
      <c r="BD24" s="180"/>
      <c r="BE24" s="180"/>
      <c r="BF24" s="180"/>
      <c r="BG24" s="180"/>
      <c r="BH24" s="180"/>
      <c r="BI24" s="180"/>
      <c r="BJ24" s="181"/>
      <c r="BK24" s="179">
        <v>0</v>
      </c>
      <c r="BL24" s="180"/>
      <c r="BM24" s="180"/>
      <c r="BN24" s="180"/>
      <c r="BO24" s="180"/>
      <c r="BP24" s="180"/>
      <c r="BQ24" s="180"/>
      <c r="BR24" s="180"/>
      <c r="BS24" s="181"/>
      <c r="BT24" s="179">
        <v>0</v>
      </c>
      <c r="BU24" s="180"/>
      <c r="BV24" s="180"/>
      <c r="BW24" s="180"/>
      <c r="BX24" s="180"/>
      <c r="BY24" s="180"/>
      <c r="BZ24" s="180"/>
      <c r="CA24" s="180"/>
      <c r="CB24" s="180"/>
      <c r="CC24" s="181"/>
      <c r="CD24" s="179">
        <v>0</v>
      </c>
      <c r="CE24" s="180"/>
      <c r="CF24" s="180"/>
      <c r="CG24" s="180"/>
      <c r="CH24" s="180"/>
      <c r="CI24" s="180"/>
      <c r="CJ24" s="180"/>
      <c r="CK24" s="180"/>
      <c r="CL24" s="181"/>
      <c r="CM24" s="179">
        <v>0</v>
      </c>
      <c r="CN24" s="180"/>
      <c r="CO24" s="180"/>
      <c r="CP24" s="180"/>
      <c r="CQ24" s="180"/>
      <c r="CR24" s="180"/>
      <c r="CS24" s="180"/>
      <c r="CT24" s="180"/>
      <c r="CU24" s="181"/>
    </row>
    <row r="25" spans="1:99" s="59" customFormat="1" ht="15" customHeight="1">
      <c r="A25" s="355" t="s">
        <v>88</v>
      </c>
      <c r="B25" s="356"/>
      <c r="C25" s="356"/>
      <c r="D25" s="356"/>
      <c r="E25" s="356"/>
      <c r="F25" s="356"/>
      <c r="G25" s="356"/>
      <c r="H25" s="356"/>
      <c r="I25" s="356"/>
      <c r="J25" s="356"/>
      <c r="K25" s="356"/>
      <c r="L25" s="356"/>
      <c r="M25" s="356"/>
      <c r="N25" s="356"/>
      <c r="O25" s="356"/>
      <c r="P25" s="356"/>
      <c r="Q25" s="356"/>
      <c r="R25" s="356"/>
      <c r="S25" s="356"/>
      <c r="T25" s="356"/>
      <c r="U25" s="356"/>
      <c r="V25" s="356"/>
      <c r="W25" s="356"/>
      <c r="X25" s="356"/>
      <c r="Y25" s="356"/>
      <c r="Z25" s="356"/>
      <c r="AA25" s="356"/>
      <c r="AB25" s="356"/>
      <c r="AC25" s="356"/>
      <c r="AD25" s="357"/>
      <c r="AE25" s="162" t="s">
        <v>23</v>
      </c>
      <c r="AF25" s="163"/>
      <c r="AG25" s="164"/>
      <c r="AH25" s="204">
        <v>0</v>
      </c>
      <c r="AI25" s="205"/>
      <c r="AJ25" s="205"/>
      <c r="AK25" s="205"/>
      <c r="AL25" s="205"/>
      <c r="AM25" s="205"/>
      <c r="AN25" s="205"/>
      <c r="AO25" s="205"/>
      <c r="AP25" s="205"/>
      <c r="AQ25" s="206"/>
      <c r="AR25" s="204">
        <v>0</v>
      </c>
      <c r="AS25" s="205"/>
      <c r="AT25" s="205"/>
      <c r="AU25" s="205"/>
      <c r="AV25" s="205"/>
      <c r="AW25" s="205"/>
      <c r="AX25" s="205"/>
      <c r="AY25" s="205"/>
      <c r="AZ25" s="206"/>
      <c r="BA25" s="204">
        <v>0</v>
      </c>
      <c r="BB25" s="205"/>
      <c r="BC25" s="205"/>
      <c r="BD25" s="205"/>
      <c r="BE25" s="205"/>
      <c r="BF25" s="205"/>
      <c r="BG25" s="205"/>
      <c r="BH25" s="205"/>
      <c r="BI25" s="205"/>
      <c r="BJ25" s="206"/>
      <c r="BK25" s="204">
        <v>0</v>
      </c>
      <c r="BL25" s="205"/>
      <c r="BM25" s="205"/>
      <c r="BN25" s="205"/>
      <c r="BO25" s="205"/>
      <c r="BP25" s="205"/>
      <c r="BQ25" s="205"/>
      <c r="BR25" s="205"/>
      <c r="BS25" s="206"/>
      <c r="BT25" s="204">
        <v>0</v>
      </c>
      <c r="BU25" s="205"/>
      <c r="BV25" s="205"/>
      <c r="BW25" s="205"/>
      <c r="BX25" s="205"/>
      <c r="BY25" s="205"/>
      <c r="BZ25" s="205"/>
      <c r="CA25" s="205"/>
      <c r="CB25" s="205"/>
      <c r="CC25" s="206"/>
      <c r="CD25" s="204">
        <v>0</v>
      </c>
      <c r="CE25" s="205"/>
      <c r="CF25" s="205"/>
      <c r="CG25" s="205"/>
      <c r="CH25" s="205"/>
      <c r="CI25" s="205"/>
      <c r="CJ25" s="205"/>
      <c r="CK25" s="205"/>
      <c r="CL25" s="206"/>
      <c r="CM25" s="204">
        <v>0</v>
      </c>
      <c r="CN25" s="205"/>
      <c r="CO25" s="205"/>
      <c r="CP25" s="205"/>
      <c r="CQ25" s="205"/>
      <c r="CR25" s="205"/>
      <c r="CS25" s="205"/>
      <c r="CT25" s="205"/>
      <c r="CU25" s="206"/>
    </row>
    <row r="26" spans="1:99" s="59" customFormat="1" ht="15" customHeight="1">
      <c r="A26" s="355" t="s">
        <v>274</v>
      </c>
      <c r="B26" s="356"/>
      <c r="C26" s="356"/>
      <c r="D26" s="356"/>
      <c r="E26" s="356"/>
      <c r="F26" s="356"/>
      <c r="G26" s="356"/>
      <c r="H26" s="356"/>
      <c r="I26" s="356"/>
      <c r="J26" s="356"/>
      <c r="K26" s="356"/>
      <c r="L26" s="356"/>
      <c r="M26" s="356"/>
      <c r="N26" s="356"/>
      <c r="O26" s="356"/>
      <c r="P26" s="356"/>
      <c r="Q26" s="356"/>
      <c r="R26" s="356"/>
      <c r="S26" s="356"/>
      <c r="T26" s="356"/>
      <c r="U26" s="356"/>
      <c r="V26" s="356"/>
      <c r="W26" s="356"/>
      <c r="X26" s="356"/>
      <c r="Y26" s="356"/>
      <c r="Z26" s="356"/>
      <c r="AA26" s="356"/>
      <c r="AB26" s="356"/>
      <c r="AC26" s="356"/>
      <c r="AD26" s="357"/>
      <c r="AE26" s="162" t="s">
        <v>24</v>
      </c>
      <c r="AF26" s="163"/>
      <c r="AG26" s="164"/>
      <c r="AH26" s="204">
        <v>0</v>
      </c>
      <c r="AI26" s="205"/>
      <c r="AJ26" s="205"/>
      <c r="AK26" s="205"/>
      <c r="AL26" s="205"/>
      <c r="AM26" s="205"/>
      <c r="AN26" s="205"/>
      <c r="AO26" s="205"/>
      <c r="AP26" s="205"/>
      <c r="AQ26" s="206"/>
      <c r="AR26" s="204">
        <v>0</v>
      </c>
      <c r="AS26" s="205"/>
      <c r="AT26" s="205"/>
      <c r="AU26" s="205"/>
      <c r="AV26" s="205"/>
      <c r="AW26" s="205"/>
      <c r="AX26" s="205"/>
      <c r="AY26" s="205"/>
      <c r="AZ26" s="206"/>
      <c r="BA26" s="204">
        <v>0</v>
      </c>
      <c r="BB26" s="205"/>
      <c r="BC26" s="205"/>
      <c r="BD26" s="205"/>
      <c r="BE26" s="205"/>
      <c r="BF26" s="205"/>
      <c r="BG26" s="205"/>
      <c r="BH26" s="205"/>
      <c r="BI26" s="205"/>
      <c r="BJ26" s="206"/>
      <c r="BK26" s="204">
        <v>0</v>
      </c>
      <c r="BL26" s="205"/>
      <c r="BM26" s="205"/>
      <c r="BN26" s="205"/>
      <c r="BO26" s="205"/>
      <c r="BP26" s="205"/>
      <c r="BQ26" s="205"/>
      <c r="BR26" s="205"/>
      <c r="BS26" s="206"/>
      <c r="BT26" s="204">
        <v>0</v>
      </c>
      <c r="BU26" s="205"/>
      <c r="BV26" s="205"/>
      <c r="BW26" s="205"/>
      <c r="BX26" s="205"/>
      <c r="BY26" s="205"/>
      <c r="BZ26" s="205"/>
      <c r="CA26" s="205"/>
      <c r="CB26" s="205"/>
      <c r="CC26" s="206"/>
      <c r="CD26" s="204">
        <v>0</v>
      </c>
      <c r="CE26" s="205"/>
      <c r="CF26" s="205"/>
      <c r="CG26" s="205"/>
      <c r="CH26" s="205"/>
      <c r="CI26" s="205"/>
      <c r="CJ26" s="205"/>
      <c r="CK26" s="205"/>
      <c r="CL26" s="206"/>
      <c r="CM26" s="204">
        <v>0</v>
      </c>
      <c r="CN26" s="205"/>
      <c r="CO26" s="205"/>
      <c r="CP26" s="205"/>
      <c r="CQ26" s="205"/>
      <c r="CR26" s="205"/>
      <c r="CS26" s="205"/>
      <c r="CT26" s="205"/>
      <c r="CU26" s="206"/>
    </row>
    <row r="27" spans="1:99" s="59" customFormat="1" ht="12">
      <c r="A27" s="306" t="s">
        <v>275</v>
      </c>
      <c r="B27" s="307"/>
      <c r="C27" s="307"/>
      <c r="D27" s="307"/>
      <c r="E27" s="307"/>
      <c r="F27" s="307"/>
      <c r="G27" s="307"/>
      <c r="H27" s="307"/>
      <c r="I27" s="307"/>
      <c r="J27" s="307"/>
      <c r="K27" s="307"/>
      <c r="L27" s="307"/>
      <c r="M27" s="307"/>
      <c r="N27" s="307"/>
      <c r="O27" s="307"/>
      <c r="P27" s="307"/>
      <c r="Q27" s="307"/>
      <c r="R27" s="307"/>
      <c r="S27" s="307"/>
      <c r="T27" s="307"/>
      <c r="U27" s="307"/>
      <c r="V27" s="307"/>
      <c r="W27" s="307"/>
      <c r="X27" s="307"/>
      <c r="Y27" s="307"/>
      <c r="Z27" s="307"/>
      <c r="AA27" s="307"/>
      <c r="AB27" s="307"/>
      <c r="AC27" s="307"/>
      <c r="AD27" s="308"/>
      <c r="AE27" s="207" t="s">
        <v>25</v>
      </c>
      <c r="AF27" s="208"/>
      <c r="AG27" s="209"/>
      <c r="AH27" s="170">
        <v>1</v>
      </c>
      <c r="AI27" s="171"/>
      <c r="AJ27" s="171"/>
      <c r="AK27" s="171"/>
      <c r="AL27" s="171"/>
      <c r="AM27" s="171"/>
      <c r="AN27" s="171"/>
      <c r="AO27" s="171"/>
      <c r="AP27" s="171"/>
      <c r="AQ27" s="172"/>
      <c r="AR27" s="170" t="s">
        <v>39</v>
      </c>
      <c r="AS27" s="171"/>
      <c r="AT27" s="171"/>
      <c r="AU27" s="171"/>
      <c r="AV27" s="171"/>
      <c r="AW27" s="171"/>
      <c r="AX27" s="171"/>
      <c r="AY27" s="171"/>
      <c r="AZ27" s="172"/>
      <c r="BA27" s="170" t="s">
        <v>39</v>
      </c>
      <c r="BB27" s="171"/>
      <c r="BC27" s="171"/>
      <c r="BD27" s="171"/>
      <c r="BE27" s="171"/>
      <c r="BF27" s="171"/>
      <c r="BG27" s="171"/>
      <c r="BH27" s="171"/>
      <c r="BI27" s="171"/>
      <c r="BJ27" s="172"/>
      <c r="BK27" s="170" t="s">
        <v>39</v>
      </c>
      <c r="BL27" s="171"/>
      <c r="BM27" s="171"/>
      <c r="BN27" s="171"/>
      <c r="BO27" s="171"/>
      <c r="BP27" s="171"/>
      <c r="BQ27" s="171"/>
      <c r="BR27" s="171"/>
      <c r="BS27" s="172"/>
      <c r="BT27" s="170" t="s">
        <v>39</v>
      </c>
      <c r="BU27" s="171"/>
      <c r="BV27" s="171"/>
      <c r="BW27" s="171"/>
      <c r="BX27" s="171"/>
      <c r="BY27" s="171"/>
      <c r="BZ27" s="171"/>
      <c r="CA27" s="171"/>
      <c r="CB27" s="171"/>
      <c r="CC27" s="172"/>
      <c r="CD27" s="170">
        <v>1</v>
      </c>
      <c r="CE27" s="171"/>
      <c r="CF27" s="171"/>
      <c r="CG27" s="171"/>
      <c r="CH27" s="171"/>
      <c r="CI27" s="171"/>
      <c r="CJ27" s="171"/>
      <c r="CK27" s="171"/>
      <c r="CL27" s="172"/>
      <c r="CM27" s="170">
        <v>0</v>
      </c>
      <c r="CN27" s="171"/>
      <c r="CO27" s="171"/>
      <c r="CP27" s="171"/>
      <c r="CQ27" s="171"/>
      <c r="CR27" s="171"/>
      <c r="CS27" s="171"/>
      <c r="CT27" s="171"/>
      <c r="CU27" s="172"/>
    </row>
    <row r="28" spans="1:99" s="59" customFormat="1" ht="12">
      <c r="A28" s="306" t="s">
        <v>140</v>
      </c>
      <c r="B28" s="307"/>
      <c r="C28" s="307"/>
      <c r="D28" s="307"/>
      <c r="E28" s="307"/>
      <c r="F28" s="307"/>
      <c r="G28" s="307"/>
      <c r="H28" s="307"/>
      <c r="I28" s="307"/>
      <c r="J28" s="307"/>
      <c r="K28" s="307"/>
      <c r="L28" s="307"/>
      <c r="M28" s="307"/>
      <c r="N28" s="307"/>
      <c r="O28" s="307"/>
      <c r="P28" s="307"/>
      <c r="Q28" s="307"/>
      <c r="R28" s="307"/>
      <c r="S28" s="307"/>
      <c r="T28" s="307"/>
      <c r="U28" s="307"/>
      <c r="V28" s="307"/>
      <c r="W28" s="307"/>
      <c r="X28" s="307"/>
      <c r="Y28" s="307"/>
      <c r="Z28" s="307"/>
      <c r="AA28" s="307"/>
      <c r="AB28" s="307"/>
      <c r="AC28" s="307"/>
      <c r="AD28" s="308"/>
      <c r="AE28" s="239"/>
      <c r="AF28" s="240"/>
      <c r="AG28" s="241"/>
      <c r="AH28" s="197"/>
      <c r="AI28" s="198"/>
      <c r="AJ28" s="198"/>
      <c r="AK28" s="198"/>
      <c r="AL28" s="198"/>
      <c r="AM28" s="198"/>
      <c r="AN28" s="198"/>
      <c r="AO28" s="198"/>
      <c r="AP28" s="198"/>
      <c r="AQ28" s="199"/>
      <c r="AR28" s="197"/>
      <c r="AS28" s="198"/>
      <c r="AT28" s="198"/>
      <c r="AU28" s="198"/>
      <c r="AV28" s="198"/>
      <c r="AW28" s="198"/>
      <c r="AX28" s="198"/>
      <c r="AY28" s="198"/>
      <c r="AZ28" s="199"/>
      <c r="BA28" s="197"/>
      <c r="BB28" s="198"/>
      <c r="BC28" s="198"/>
      <c r="BD28" s="198"/>
      <c r="BE28" s="198"/>
      <c r="BF28" s="198"/>
      <c r="BG28" s="198"/>
      <c r="BH28" s="198"/>
      <c r="BI28" s="198"/>
      <c r="BJ28" s="199"/>
      <c r="BK28" s="197"/>
      <c r="BL28" s="198"/>
      <c r="BM28" s="198"/>
      <c r="BN28" s="198"/>
      <c r="BO28" s="198"/>
      <c r="BP28" s="198"/>
      <c r="BQ28" s="198"/>
      <c r="BR28" s="198"/>
      <c r="BS28" s="199"/>
      <c r="BT28" s="197"/>
      <c r="BU28" s="198"/>
      <c r="BV28" s="198"/>
      <c r="BW28" s="198"/>
      <c r="BX28" s="198"/>
      <c r="BY28" s="198"/>
      <c r="BZ28" s="198"/>
      <c r="CA28" s="198"/>
      <c r="CB28" s="198"/>
      <c r="CC28" s="199"/>
      <c r="CD28" s="197"/>
      <c r="CE28" s="198"/>
      <c r="CF28" s="198"/>
      <c r="CG28" s="198"/>
      <c r="CH28" s="198"/>
      <c r="CI28" s="198"/>
      <c r="CJ28" s="198"/>
      <c r="CK28" s="198"/>
      <c r="CL28" s="199"/>
      <c r="CM28" s="197"/>
      <c r="CN28" s="198"/>
      <c r="CO28" s="198"/>
      <c r="CP28" s="198"/>
      <c r="CQ28" s="198"/>
      <c r="CR28" s="198"/>
      <c r="CS28" s="198"/>
      <c r="CT28" s="198"/>
      <c r="CU28" s="199"/>
    </row>
    <row r="29" spans="1:99" s="59" customFormat="1" ht="12">
      <c r="A29" s="309" t="s">
        <v>139</v>
      </c>
      <c r="B29" s="310"/>
      <c r="C29" s="310"/>
      <c r="D29" s="310"/>
      <c r="E29" s="310"/>
      <c r="F29" s="310"/>
      <c r="G29" s="310"/>
      <c r="H29" s="310"/>
      <c r="I29" s="310"/>
      <c r="J29" s="310"/>
      <c r="K29" s="310"/>
      <c r="L29" s="310"/>
      <c r="M29" s="310"/>
      <c r="N29" s="310"/>
      <c r="O29" s="310"/>
      <c r="P29" s="310"/>
      <c r="Q29" s="310"/>
      <c r="R29" s="310"/>
      <c r="S29" s="310"/>
      <c r="T29" s="310"/>
      <c r="U29" s="310"/>
      <c r="V29" s="310"/>
      <c r="W29" s="310"/>
      <c r="X29" s="310"/>
      <c r="Y29" s="310"/>
      <c r="Z29" s="310"/>
      <c r="AA29" s="310"/>
      <c r="AB29" s="310"/>
      <c r="AC29" s="310"/>
      <c r="AD29" s="311"/>
      <c r="AE29" s="242"/>
      <c r="AF29" s="243"/>
      <c r="AG29" s="244"/>
      <c r="AH29" s="179"/>
      <c r="AI29" s="180"/>
      <c r="AJ29" s="180"/>
      <c r="AK29" s="180"/>
      <c r="AL29" s="180"/>
      <c r="AM29" s="180"/>
      <c r="AN29" s="180"/>
      <c r="AO29" s="180"/>
      <c r="AP29" s="180"/>
      <c r="AQ29" s="181"/>
      <c r="AR29" s="179"/>
      <c r="AS29" s="180"/>
      <c r="AT29" s="180"/>
      <c r="AU29" s="180"/>
      <c r="AV29" s="180"/>
      <c r="AW29" s="180"/>
      <c r="AX29" s="180"/>
      <c r="AY29" s="180"/>
      <c r="AZ29" s="181"/>
      <c r="BA29" s="179"/>
      <c r="BB29" s="180"/>
      <c r="BC29" s="180"/>
      <c r="BD29" s="180"/>
      <c r="BE29" s="180"/>
      <c r="BF29" s="180"/>
      <c r="BG29" s="180"/>
      <c r="BH29" s="180"/>
      <c r="BI29" s="180"/>
      <c r="BJ29" s="181"/>
      <c r="BK29" s="179"/>
      <c r="BL29" s="180"/>
      <c r="BM29" s="180"/>
      <c r="BN29" s="180"/>
      <c r="BO29" s="180"/>
      <c r="BP29" s="180"/>
      <c r="BQ29" s="180"/>
      <c r="BR29" s="180"/>
      <c r="BS29" s="181"/>
      <c r="BT29" s="179"/>
      <c r="BU29" s="180"/>
      <c r="BV29" s="180"/>
      <c r="BW29" s="180"/>
      <c r="BX29" s="180"/>
      <c r="BY29" s="180"/>
      <c r="BZ29" s="180"/>
      <c r="CA29" s="180"/>
      <c r="CB29" s="180"/>
      <c r="CC29" s="181"/>
      <c r="CD29" s="179"/>
      <c r="CE29" s="180"/>
      <c r="CF29" s="180"/>
      <c r="CG29" s="180"/>
      <c r="CH29" s="180"/>
      <c r="CI29" s="180"/>
      <c r="CJ29" s="180"/>
      <c r="CK29" s="180"/>
      <c r="CL29" s="181"/>
      <c r="CM29" s="179"/>
      <c r="CN29" s="180"/>
      <c r="CO29" s="180"/>
      <c r="CP29" s="180"/>
      <c r="CQ29" s="180"/>
      <c r="CR29" s="180"/>
      <c r="CS29" s="180"/>
      <c r="CT29" s="180"/>
      <c r="CU29" s="181"/>
    </row>
    <row r="30" spans="1:99" ht="12.75">
      <c r="A30" s="306" t="s">
        <v>333</v>
      </c>
      <c r="B30" s="307"/>
      <c r="C30" s="307"/>
      <c r="D30" s="307"/>
      <c r="E30" s="307"/>
      <c r="F30" s="307"/>
      <c r="G30" s="307"/>
      <c r="H30" s="307"/>
      <c r="I30" s="307"/>
      <c r="J30" s="307"/>
      <c r="K30" s="307"/>
      <c r="L30" s="307"/>
      <c r="M30" s="307"/>
      <c r="N30" s="307"/>
      <c r="O30" s="307"/>
      <c r="P30" s="307"/>
      <c r="Q30" s="307"/>
      <c r="R30" s="307"/>
      <c r="S30" s="307"/>
      <c r="T30" s="307"/>
      <c r="U30" s="307"/>
      <c r="V30" s="307"/>
      <c r="W30" s="307"/>
      <c r="X30" s="307"/>
      <c r="Y30" s="307"/>
      <c r="Z30" s="307"/>
      <c r="AA30" s="307"/>
      <c r="AB30" s="307"/>
      <c r="AC30" s="307"/>
      <c r="AD30" s="308"/>
      <c r="AE30" s="312" t="s">
        <v>26</v>
      </c>
      <c r="AF30" s="313"/>
      <c r="AG30" s="314"/>
      <c r="AH30" s="321">
        <v>216</v>
      </c>
      <c r="AI30" s="322"/>
      <c r="AJ30" s="322"/>
      <c r="AK30" s="322"/>
      <c r="AL30" s="322"/>
      <c r="AM30" s="322"/>
      <c r="AN30" s="322"/>
      <c r="AO30" s="322"/>
      <c r="AP30" s="322"/>
      <c r="AQ30" s="323"/>
      <c r="AR30" s="321">
        <v>84</v>
      </c>
      <c r="AS30" s="322"/>
      <c r="AT30" s="322"/>
      <c r="AU30" s="322"/>
      <c r="AV30" s="322"/>
      <c r="AW30" s="322"/>
      <c r="AX30" s="322"/>
      <c r="AY30" s="322"/>
      <c r="AZ30" s="323"/>
      <c r="BA30" s="321">
        <v>84</v>
      </c>
      <c r="BB30" s="322"/>
      <c r="BC30" s="322"/>
      <c r="BD30" s="322"/>
      <c r="BE30" s="322"/>
      <c r="BF30" s="322"/>
      <c r="BG30" s="322"/>
      <c r="BH30" s="322"/>
      <c r="BI30" s="322"/>
      <c r="BJ30" s="323"/>
      <c r="BK30" s="321">
        <v>132</v>
      </c>
      <c r="BL30" s="322"/>
      <c r="BM30" s="322"/>
      <c r="BN30" s="322"/>
      <c r="BO30" s="322"/>
      <c r="BP30" s="322"/>
      <c r="BQ30" s="322"/>
      <c r="BR30" s="322"/>
      <c r="BS30" s="323"/>
      <c r="BT30" s="321">
        <v>132</v>
      </c>
      <c r="BU30" s="322"/>
      <c r="BV30" s="322"/>
      <c r="BW30" s="322"/>
      <c r="BX30" s="322"/>
      <c r="BY30" s="322"/>
      <c r="BZ30" s="322"/>
      <c r="CA30" s="322"/>
      <c r="CB30" s="322"/>
      <c r="CC30" s="323"/>
      <c r="CD30" s="321">
        <v>215</v>
      </c>
      <c r="CE30" s="322"/>
      <c r="CF30" s="322"/>
      <c r="CG30" s="322"/>
      <c r="CH30" s="322"/>
      <c r="CI30" s="322"/>
      <c r="CJ30" s="322"/>
      <c r="CK30" s="322"/>
      <c r="CL30" s="323"/>
      <c r="CM30" s="321" t="s">
        <v>39</v>
      </c>
      <c r="CN30" s="322"/>
      <c r="CO30" s="322"/>
      <c r="CP30" s="322"/>
      <c r="CQ30" s="322"/>
      <c r="CR30" s="322"/>
      <c r="CS30" s="322"/>
      <c r="CT30" s="322"/>
      <c r="CU30" s="323"/>
    </row>
    <row r="31" spans="1:99" ht="12.75">
      <c r="A31" s="306" t="s">
        <v>334</v>
      </c>
      <c r="B31" s="307"/>
      <c r="C31" s="307"/>
      <c r="D31" s="307"/>
      <c r="E31" s="307"/>
      <c r="F31" s="307"/>
      <c r="G31" s="307"/>
      <c r="H31" s="307"/>
      <c r="I31" s="307"/>
      <c r="J31" s="307"/>
      <c r="K31" s="307"/>
      <c r="L31" s="307"/>
      <c r="M31" s="307"/>
      <c r="N31" s="307"/>
      <c r="O31" s="307"/>
      <c r="P31" s="307"/>
      <c r="Q31" s="307"/>
      <c r="R31" s="307"/>
      <c r="S31" s="307"/>
      <c r="T31" s="307"/>
      <c r="U31" s="307"/>
      <c r="V31" s="307"/>
      <c r="W31" s="307"/>
      <c r="X31" s="307"/>
      <c r="Y31" s="307"/>
      <c r="Z31" s="307"/>
      <c r="AA31" s="307"/>
      <c r="AB31" s="307"/>
      <c r="AC31" s="307"/>
      <c r="AD31" s="308"/>
      <c r="AE31" s="315"/>
      <c r="AF31" s="316"/>
      <c r="AG31" s="317"/>
      <c r="AH31" s="324"/>
      <c r="AI31" s="325"/>
      <c r="AJ31" s="325"/>
      <c r="AK31" s="325"/>
      <c r="AL31" s="325"/>
      <c r="AM31" s="325"/>
      <c r="AN31" s="325"/>
      <c r="AO31" s="325"/>
      <c r="AP31" s="325"/>
      <c r="AQ31" s="326"/>
      <c r="AR31" s="324"/>
      <c r="AS31" s="325"/>
      <c r="AT31" s="325"/>
      <c r="AU31" s="325"/>
      <c r="AV31" s="325"/>
      <c r="AW31" s="325"/>
      <c r="AX31" s="325"/>
      <c r="AY31" s="325"/>
      <c r="AZ31" s="326"/>
      <c r="BA31" s="324"/>
      <c r="BB31" s="325"/>
      <c r="BC31" s="325"/>
      <c r="BD31" s="325"/>
      <c r="BE31" s="325"/>
      <c r="BF31" s="325"/>
      <c r="BG31" s="325"/>
      <c r="BH31" s="325"/>
      <c r="BI31" s="325"/>
      <c r="BJ31" s="326"/>
      <c r="BK31" s="324"/>
      <c r="BL31" s="325"/>
      <c r="BM31" s="325"/>
      <c r="BN31" s="325"/>
      <c r="BO31" s="325"/>
      <c r="BP31" s="325"/>
      <c r="BQ31" s="325"/>
      <c r="BR31" s="325"/>
      <c r="BS31" s="326"/>
      <c r="BT31" s="324"/>
      <c r="BU31" s="325"/>
      <c r="BV31" s="325"/>
      <c r="BW31" s="325"/>
      <c r="BX31" s="325"/>
      <c r="BY31" s="325"/>
      <c r="BZ31" s="325"/>
      <c r="CA31" s="325"/>
      <c r="CB31" s="325"/>
      <c r="CC31" s="326"/>
      <c r="CD31" s="324"/>
      <c r="CE31" s="325"/>
      <c r="CF31" s="325"/>
      <c r="CG31" s="325"/>
      <c r="CH31" s="325"/>
      <c r="CI31" s="325"/>
      <c r="CJ31" s="325"/>
      <c r="CK31" s="325"/>
      <c r="CL31" s="326"/>
      <c r="CM31" s="324"/>
      <c r="CN31" s="325"/>
      <c r="CO31" s="325"/>
      <c r="CP31" s="325"/>
      <c r="CQ31" s="325"/>
      <c r="CR31" s="325"/>
      <c r="CS31" s="325"/>
      <c r="CT31" s="325"/>
      <c r="CU31" s="326"/>
    </row>
    <row r="32" spans="1:99" ht="12.75">
      <c r="A32" s="309" t="s">
        <v>335</v>
      </c>
      <c r="B32" s="310"/>
      <c r="C32" s="310"/>
      <c r="D32" s="310"/>
      <c r="E32" s="310"/>
      <c r="F32" s="310"/>
      <c r="G32" s="310"/>
      <c r="H32" s="310"/>
      <c r="I32" s="310"/>
      <c r="J32" s="310"/>
      <c r="K32" s="310"/>
      <c r="L32" s="310"/>
      <c r="M32" s="310"/>
      <c r="N32" s="310"/>
      <c r="O32" s="310"/>
      <c r="P32" s="310"/>
      <c r="Q32" s="310"/>
      <c r="R32" s="310"/>
      <c r="S32" s="310"/>
      <c r="T32" s="310"/>
      <c r="U32" s="310"/>
      <c r="V32" s="310"/>
      <c r="W32" s="310"/>
      <c r="X32" s="310"/>
      <c r="Y32" s="310"/>
      <c r="Z32" s="310"/>
      <c r="AA32" s="310"/>
      <c r="AB32" s="310"/>
      <c r="AC32" s="310"/>
      <c r="AD32" s="311"/>
      <c r="AE32" s="318"/>
      <c r="AF32" s="319"/>
      <c r="AG32" s="320"/>
      <c r="AH32" s="327"/>
      <c r="AI32" s="328"/>
      <c r="AJ32" s="328"/>
      <c r="AK32" s="328"/>
      <c r="AL32" s="328"/>
      <c r="AM32" s="328"/>
      <c r="AN32" s="328"/>
      <c r="AO32" s="328"/>
      <c r="AP32" s="328"/>
      <c r="AQ32" s="329"/>
      <c r="AR32" s="327"/>
      <c r="AS32" s="328"/>
      <c r="AT32" s="328"/>
      <c r="AU32" s="328"/>
      <c r="AV32" s="328"/>
      <c r="AW32" s="328"/>
      <c r="AX32" s="328"/>
      <c r="AY32" s="328"/>
      <c r="AZ32" s="329"/>
      <c r="BA32" s="327"/>
      <c r="BB32" s="328"/>
      <c r="BC32" s="328"/>
      <c r="BD32" s="328"/>
      <c r="BE32" s="328"/>
      <c r="BF32" s="328"/>
      <c r="BG32" s="328"/>
      <c r="BH32" s="328"/>
      <c r="BI32" s="328"/>
      <c r="BJ32" s="329"/>
      <c r="BK32" s="327"/>
      <c r="BL32" s="328"/>
      <c r="BM32" s="328"/>
      <c r="BN32" s="328"/>
      <c r="BO32" s="328"/>
      <c r="BP32" s="328"/>
      <c r="BQ32" s="328"/>
      <c r="BR32" s="328"/>
      <c r="BS32" s="329"/>
      <c r="BT32" s="327"/>
      <c r="BU32" s="328"/>
      <c r="BV32" s="328"/>
      <c r="BW32" s="328"/>
      <c r="BX32" s="328"/>
      <c r="BY32" s="328"/>
      <c r="BZ32" s="328"/>
      <c r="CA32" s="328"/>
      <c r="CB32" s="328"/>
      <c r="CC32" s="329"/>
      <c r="CD32" s="327"/>
      <c r="CE32" s="328"/>
      <c r="CF32" s="328"/>
      <c r="CG32" s="328"/>
      <c r="CH32" s="328"/>
      <c r="CI32" s="328"/>
      <c r="CJ32" s="328"/>
      <c r="CK32" s="328"/>
      <c r="CL32" s="329"/>
      <c r="CM32" s="327"/>
      <c r="CN32" s="328"/>
      <c r="CO32" s="328"/>
      <c r="CP32" s="328"/>
      <c r="CQ32" s="328"/>
      <c r="CR32" s="328"/>
      <c r="CS32" s="328"/>
      <c r="CT32" s="328"/>
      <c r="CU32" s="329"/>
    </row>
  </sheetData>
  <sheetProtection/>
  <mergeCells count="204">
    <mergeCell ref="AR10:AZ10"/>
    <mergeCell ref="BA17:BJ17"/>
    <mergeCell ref="BA9:BJ9"/>
    <mergeCell ref="BT10:CC10"/>
    <mergeCell ref="AR9:AZ9"/>
    <mergeCell ref="A8:AD8"/>
    <mergeCell ref="AR8:AZ8"/>
    <mergeCell ref="BA8:BJ8"/>
    <mergeCell ref="BK8:BS8"/>
    <mergeCell ref="AE10:AG10"/>
    <mergeCell ref="AH10:AQ10"/>
    <mergeCell ref="BK11:BS11"/>
    <mergeCell ref="CD9:CL9"/>
    <mergeCell ref="CD27:CL29"/>
    <mergeCell ref="AH27:AQ29"/>
    <mergeCell ref="A17:AD17"/>
    <mergeCell ref="A9:AD9"/>
    <mergeCell ref="AE9:AG9"/>
    <mergeCell ref="AH9:AQ9"/>
    <mergeCell ref="BT27:CC29"/>
    <mergeCell ref="BK23:BS23"/>
    <mergeCell ref="BT23:CC23"/>
    <mergeCell ref="BT25:CC25"/>
    <mergeCell ref="BK9:BS9"/>
    <mergeCell ref="BK18:BS18"/>
    <mergeCell ref="BK24:BS24"/>
    <mergeCell ref="BT24:CC24"/>
    <mergeCell ref="BK20:BS20"/>
    <mergeCell ref="BK21:BS21"/>
    <mergeCell ref="BK15:BS16"/>
    <mergeCell ref="BK17:BS17"/>
    <mergeCell ref="AH7:AQ7"/>
    <mergeCell ref="AE8:AG8"/>
    <mergeCell ref="AH8:AQ8"/>
    <mergeCell ref="AH19:AQ19"/>
    <mergeCell ref="AR20:AZ20"/>
    <mergeCell ref="AR21:AZ21"/>
    <mergeCell ref="AH21:AQ21"/>
    <mergeCell ref="A22:AD22"/>
    <mergeCell ref="A16:AD16"/>
    <mergeCell ref="A7:AD7"/>
    <mergeCell ref="AE7:AG7"/>
    <mergeCell ref="A21:AD21"/>
    <mergeCell ref="A27:AD27"/>
    <mergeCell ref="AE21:AG21"/>
    <mergeCell ref="AE22:AG22"/>
    <mergeCell ref="A23:AD23"/>
    <mergeCell ref="AE15:AG16"/>
    <mergeCell ref="AR15:AZ16"/>
    <mergeCell ref="BK10:BS10"/>
    <mergeCell ref="A19:AD19"/>
    <mergeCell ref="A20:AD20"/>
    <mergeCell ref="A14:AD14"/>
    <mergeCell ref="A18:AD18"/>
    <mergeCell ref="A15:AD15"/>
    <mergeCell ref="A13:AD13"/>
    <mergeCell ref="BK19:BS19"/>
    <mergeCell ref="AE12:AG12"/>
    <mergeCell ref="A26:AD26"/>
    <mergeCell ref="AE27:AG29"/>
    <mergeCell ref="A24:AD24"/>
    <mergeCell ref="BA27:BJ29"/>
    <mergeCell ref="AR27:AZ29"/>
    <mergeCell ref="A25:AD25"/>
    <mergeCell ref="AR26:AZ26"/>
    <mergeCell ref="A29:AD29"/>
    <mergeCell ref="AH25:AQ25"/>
    <mergeCell ref="A28:AD28"/>
    <mergeCell ref="AR22:AZ22"/>
    <mergeCell ref="AE13:AG14"/>
    <mergeCell ref="AH13:AQ14"/>
    <mergeCell ref="A5:AD5"/>
    <mergeCell ref="A6:AD6"/>
    <mergeCell ref="A11:AD11"/>
    <mergeCell ref="A12:AD12"/>
    <mergeCell ref="A10:AD10"/>
    <mergeCell ref="AH5:AQ5"/>
    <mergeCell ref="AE5:AG5"/>
    <mergeCell ref="BA7:BJ7"/>
    <mergeCell ref="BK7:BS7"/>
    <mergeCell ref="BA11:BJ11"/>
    <mergeCell ref="AE23:AG23"/>
    <mergeCell ref="BA15:BJ16"/>
    <mergeCell ref="BA21:BJ21"/>
    <mergeCell ref="AH20:AQ20"/>
    <mergeCell ref="AE11:AG11"/>
    <mergeCell ref="AH11:AQ11"/>
    <mergeCell ref="AR11:AZ11"/>
    <mergeCell ref="CM20:CU20"/>
    <mergeCell ref="CM6:CU6"/>
    <mergeCell ref="BT6:CC6"/>
    <mergeCell ref="BT11:CC11"/>
    <mergeCell ref="CD11:CL11"/>
    <mergeCell ref="CM11:CU11"/>
    <mergeCell ref="CD6:CL6"/>
    <mergeCell ref="CM7:CU7"/>
    <mergeCell ref="CM10:CU10"/>
    <mergeCell ref="BT8:CC8"/>
    <mergeCell ref="CD22:CL22"/>
    <mergeCell ref="BK13:BS14"/>
    <mergeCell ref="BK12:BS12"/>
    <mergeCell ref="CD13:CL14"/>
    <mergeCell ref="BT13:CC14"/>
    <mergeCell ref="CM25:CU25"/>
    <mergeCell ref="CD17:CL17"/>
    <mergeCell ref="CD12:CL12"/>
    <mergeCell ref="CM12:CU12"/>
    <mergeCell ref="CM21:CU21"/>
    <mergeCell ref="BA24:BJ24"/>
    <mergeCell ref="CM23:CU23"/>
    <mergeCell ref="CD25:CL25"/>
    <mergeCell ref="CM24:CU24"/>
    <mergeCell ref="CD23:CL23"/>
    <mergeCell ref="AE24:AG24"/>
    <mergeCell ref="CD24:CL24"/>
    <mergeCell ref="BA25:BJ25"/>
    <mergeCell ref="AR25:AZ25"/>
    <mergeCell ref="BA23:BJ23"/>
    <mergeCell ref="CD18:CL18"/>
    <mergeCell ref="CM22:CU22"/>
    <mergeCell ref="AH22:AQ22"/>
    <mergeCell ref="AE26:AG26"/>
    <mergeCell ref="BK25:BS25"/>
    <mergeCell ref="AH26:AQ26"/>
    <mergeCell ref="AR23:AZ23"/>
    <mergeCell ref="AE25:AG25"/>
    <mergeCell ref="AH24:AQ24"/>
    <mergeCell ref="AR24:AZ24"/>
    <mergeCell ref="A1:CU1"/>
    <mergeCell ref="A2:CU2"/>
    <mergeCell ref="AH6:AQ6"/>
    <mergeCell ref="AR6:AZ6"/>
    <mergeCell ref="BA6:BJ6"/>
    <mergeCell ref="BK6:BS6"/>
    <mergeCell ref="A3:CU3"/>
    <mergeCell ref="AE6:AG6"/>
    <mergeCell ref="AH12:AQ12"/>
    <mergeCell ref="AR12:AZ12"/>
    <mergeCell ref="BA12:BJ12"/>
    <mergeCell ref="BT12:CC12"/>
    <mergeCell ref="BA10:BJ10"/>
    <mergeCell ref="CD5:CL5"/>
    <mergeCell ref="CM5:CU5"/>
    <mergeCell ref="AR5:CC5"/>
    <mergeCell ref="CD8:CL8"/>
    <mergeCell ref="CM8:CU8"/>
    <mergeCell ref="BT7:CC7"/>
    <mergeCell ref="AR7:AZ7"/>
    <mergeCell ref="CD7:CL7"/>
    <mergeCell ref="BT18:CC18"/>
    <mergeCell ref="CM18:CU18"/>
    <mergeCell ref="CM9:CU9"/>
    <mergeCell ref="BT9:CC9"/>
    <mergeCell ref="CD10:CL10"/>
    <mergeCell ref="CM13:CU14"/>
    <mergeCell ref="AR13:AZ14"/>
    <mergeCell ref="BA13:BJ14"/>
    <mergeCell ref="AE17:AG17"/>
    <mergeCell ref="AH18:AQ18"/>
    <mergeCell ref="AR18:AZ18"/>
    <mergeCell ref="AE18:AG18"/>
    <mergeCell ref="AH15:AQ16"/>
    <mergeCell ref="AH17:AQ17"/>
    <mergeCell ref="BA18:BJ18"/>
    <mergeCell ref="AR17:AZ17"/>
    <mergeCell ref="CM17:CU17"/>
    <mergeCell ref="CM15:CU16"/>
    <mergeCell ref="CD15:CL16"/>
    <mergeCell ref="BK26:BS26"/>
    <mergeCell ref="BT26:CC26"/>
    <mergeCell ref="BT15:CC16"/>
    <mergeCell ref="CM26:CU26"/>
    <mergeCell ref="CM19:CU19"/>
    <mergeCell ref="BT17:CC17"/>
    <mergeCell ref="BT22:CC22"/>
    <mergeCell ref="CM30:CU32"/>
    <mergeCell ref="AH30:AQ32"/>
    <mergeCell ref="AR30:AZ32"/>
    <mergeCell ref="BA30:BJ32"/>
    <mergeCell ref="CD26:CL26"/>
    <mergeCell ref="CM27:CU29"/>
    <mergeCell ref="BK27:BS29"/>
    <mergeCell ref="BK22:BS22"/>
    <mergeCell ref="BA26:BJ26"/>
    <mergeCell ref="AR19:AZ19"/>
    <mergeCell ref="CD19:CL19"/>
    <mergeCell ref="BA19:BJ19"/>
    <mergeCell ref="BK30:BS32"/>
    <mergeCell ref="BT21:CC21"/>
    <mergeCell ref="AE20:AG20"/>
    <mergeCell ref="BT30:CC32"/>
    <mergeCell ref="CD30:CL32"/>
    <mergeCell ref="AH23:AQ23"/>
    <mergeCell ref="BA22:BJ22"/>
    <mergeCell ref="A31:AD31"/>
    <mergeCell ref="A32:AD32"/>
    <mergeCell ref="A30:AD30"/>
    <mergeCell ref="AE30:AG32"/>
    <mergeCell ref="AE19:AG19"/>
    <mergeCell ref="CD20:CL20"/>
    <mergeCell ref="BT20:CC20"/>
    <mergeCell ref="CD21:CL21"/>
    <mergeCell ref="BA20:BJ20"/>
    <mergeCell ref="BT19:CC19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&amp;L&amp;"Tahoma,обычный"&amp;6НЕ использовать для представления в органы статистики, только для министерства образования, науки и молодежной политики Краснодарского края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CU37"/>
  <sheetViews>
    <sheetView view="pageBreakPreview" zoomScale="130" zoomScaleSheetLayoutView="130" zoomScalePageLayoutView="0" workbookViewId="0" topLeftCell="I1">
      <selection activeCell="AP36" sqref="AP36:AT37"/>
    </sheetView>
  </sheetViews>
  <sheetFormatPr defaultColWidth="1.37890625" defaultRowHeight="12.75"/>
  <cols>
    <col min="1" max="63" width="1.37890625" style="7" customWidth="1"/>
    <col min="64" max="64" width="2.375" style="7" customWidth="1"/>
    <col min="65" max="69" width="1.37890625" style="7" customWidth="1"/>
    <col min="70" max="70" width="2.25390625" style="7" customWidth="1"/>
    <col min="71" max="16384" width="1.37890625" style="7" customWidth="1"/>
  </cols>
  <sheetData>
    <row r="1" spans="1:99" s="52" customFormat="1" ht="15.75">
      <c r="A1" s="182" t="s">
        <v>238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  <c r="BB1" s="182"/>
      <c r="BC1" s="182"/>
      <c r="BD1" s="182"/>
      <c r="BE1" s="182"/>
      <c r="BF1" s="182"/>
      <c r="BG1" s="182"/>
      <c r="BH1" s="182"/>
      <c r="BI1" s="182"/>
      <c r="BJ1" s="182"/>
      <c r="BK1" s="182"/>
      <c r="BL1" s="182"/>
      <c r="BM1" s="182"/>
      <c r="BN1" s="182"/>
      <c r="BO1" s="182"/>
      <c r="BP1" s="182"/>
      <c r="BQ1" s="182"/>
      <c r="BR1" s="182"/>
      <c r="BS1" s="182"/>
      <c r="BT1" s="182"/>
      <c r="BU1" s="182"/>
      <c r="BV1" s="182"/>
      <c r="BW1" s="182"/>
      <c r="BX1" s="182"/>
      <c r="BY1" s="182"/>
      <c r="BZ1" s="182"/>
      <c r="CA1" s="182"/>
      <c r="CB1" s="182"/>
      <c r="CC1" s="182"/>
      <c r="CD1" s="182"/>
      <c r="CE1" s="182"/>
      <c r="CF1" s="182"/>
      <c r="CG1" s="182"/>
      <c r="CH1" s="182"/>
      <c r="CI1" s="182"/>
      <c r="CJ1" s="182"/>
      <c r="CK1" s="182"/>
      <c r="CL1" s="182"/>
      <c r="CM1" s="182"/>
      <c r="CN1" s="182"/>
      <c r="CO1" s="182"/>
      <c r="CP1" s="182"/>
      <c r="CQ1" s="182"/>
      <c r="CR1" s="182"/>
      <c r="CS1" s="182"/>
      <c r="CT1" s="182"/>
      <c r="CU1" s="182"/>
    </row>
    <row r="2" spans="1:99" s="58" customFormat="1" ht="15.75">
      <c r="A2" s="331" t="s">
        <v>54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  <c r="AA2" s="331"/>
      <c r="AB2" s="331"/>
      <c r="AC2" s="331"/>
      <c r="AD2" s="331"/>
      <c r="AE2" s="331"/>
      <c r="AF2" s="331"/>
      <c r="AG2" s="331"/>
      <c r="AH2" s="331"/>
      <c r="AI2" s="331"/>
      <c r="AJ2" s="331"/>
      <c r="AK2" s="331"/>
      <c r="AL2" s="331"/>
      <c r="AM2" s="331"/>
      <c r="AN2" s="331"/>
      <c r="AO2" s="331"/>
      <c r="AP2" s="331"/>
      <c r="AQ2" s="331"/>
      <c r="AR2" s="331"/>
      <c r="AS2" s="331"/>
      <c r="AT2" s="331"/>
      <c r="AU2" s="331"/>
      <c r="AV2" s="331"/>
      <c r="AW2" s="331"/>
      <c r="AX2" s="331"/>
      <c r="AY2" s="331"/>
      <c r="AZ2" s="331"/>
      <c r="BA2" s="331"/>
      <c r="BB2" s="331"/>
      <c r="BC2" s="331"/>
      <c r="BD2" s="331"/>
      <c r="BE2" s="331"/>
      <c r="BF2" s="331"/>
      <c r="BG2" s="331"/>
      <c r="BH2" s="331"/>
      <c r="BI2" s="331"/>
      <c r="BJ2" s="331"/>
      <c r="BK2" s="331"/>
      <c r="BL2" s="331"/>
      <c r="BM2" s="331"/>
      <c r="BN2" s="331"/>
      <c r="BO2" s="331"/>
      <c r="BP2" s="331"/>
      <c r="BQ2" s="331"/>
      <c r="BR2" s="331"/>
      <c r="BS2" s="331"/>
      <c r="BT2" s="331"/>
      <c r="BU2" s="331"/>
      <c r="BV2" s="331"/>
      <c r="BW2" s="331"/>
      <c r="BX2" s="331"/>
      <c r="BY2" s="331"/>
      <c r="BZ2" s="331"/>
      <c r="CA2" s="331"/>
      <c r="CB2" s="331"/>
      <c r="CC2" s="331"/>
      <c r="CD2" s="331"/>
      <c r="CE2" s="331"/>
      <c r="CF2" s="331"/>
      <c r="CG2" s="331"/>
      <c r="CH2" s="331"/>
      <c r="CI2" s="331"/>
      <c r="CJ2" s="331"/>
      <c r="CK2" s="331"/>
      <c r="CL2" s="331"/>
      <c r="CM2" s="331"/>
      <c r="CN2" s="331"/>
      <c r="CO2" s="331"/>
      <c r="CP2" s="331"/>
      <c r="CQ2" s="331"/>
      <c r="CR2" s="331"/>
      <c r="CS2" s="331"/>
      <c r="CT2" s="331"/>
      <c r="CU2" s="331"/>
    </row>
    <row r="3" s="53" customFormat="1" ht="12">
      <c r="CU3" s="54" t="s">
        <v>40</v>
      </c>
    </row>
    <row r="4" spans="1:99" s="63" customFormat="1" ht="15" customHeight="1">
      <c r="A4" s="183" t="s">
        <v>12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 t="s">
        <v>11</v>
      </c>
      <c r="Z4" s="183"/>
      <c r="AA4" s="183"/>
      <c r="AB4" s="183"/>
      <c r="AC4" s="183"/>
      <c r="AD4" s="204" t="s">
        <v>239</v>
      </c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  <c r="AU4" s="205"/>
      <c r="AV4" s="205"/>
      <c r="AW4" s="205"/>
      <c r="AX4" s="205"/>
      <c r="AY4" s="205"/>
      <c r="AZ4" s="205"/>
      <c r="BA4" s="205"/>
      <c r="BB4" s="205"/>
      <c r="BC4" s="205"/>
      <c r="BD4" s="205"/>
      <c r="BE4" s="205"/>
      <c r="BF4" s="205"/>
      <c r="BG4" s="205"/>
      <c r="BH4" s="205"/>
      <c r="BI4" s="205"/>
      <c r="BJ4" s="205"/>
      <c r="BK4" s="205"/>
      <c r="BL4" s="205"/>
      <c r="BM4" s="205"/>
      <c r="BN4" s="205"/>
      <c r="BO4" s="205"/>
      <c r="BP4" s="205"/>
      <c r="BQ4" s="205"/>
      <c r="BR4" s="205"/>
      <c r="BS4" s="205"/>
      <c r="BT4" s="205"/>
      <c r="BU4" s="205"/>
      <c r="BV4" s="205"/>
      <c r="BW4" s="205"/>
      <c r="BX4" s="205"/>
      <c r="BY4" s="205"/>
      <c r="BZ4" s="205"/>
      <c r="CA4" s="205"/>
      <c r="CB4" s="205"/>
      <c r="CC4" s="205"/>
      <c r="CD4" s="205"/>
      <c r="CE4" s="205"/>
      <c r="CF4" s="205"/>
      <c r="CG4" s="205"/>
      <c r="CH4" s="205"/>
      <c r="CI4" s="205"/>
      <c r="CJ4" s="205"/>
      <c r="CK4" s="205"/>
      <c r="CL4" s="205"/>
      <c r="CM4" s="205"/>
      <c r="CN4" s="205"/>
      <c r="CO4" s="205"/>
      <c r="CP4" s="205"/>
      <c r="CQ4" s="205"/>
      <c r="CR4" s="205"/>
      <c r="CS4" s="205"/>
      <c r="CT4" s="205"/>
      <c r="CU4" s="206"/>
    </row>
    <row r="5" spans="1:99" s="55" customFormat="1" ht="12.75">
      <c r="A5" s="227"/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 t="s">
        <v>30</v>
      </c>
      <c r="Z5" s="227"/>
      <c r="AA5" s="227"/>
      <c r="AB5" s="227"/>
      <c r="AC5" s="227"/>
      <c r="AD5" s="227" t="s">
        <v>167</v>
      </c>
      <c r="AE5" s="227"/>
      <c r="AF5" s="227"/>
      <c r="AG5" s="227"/>
      <c r="AH5" s="227"/>
      <c r="AI5" s="227"/>
      <c r="AJ5" s="227"/>
      <c r="AK5" s="227" t="s">
        <v>84</v>
      </c>
      <c r="AL5" s="227"/>
      <c r="AM5" s="227"/>
      <c r="AN5" s="227"/>
      <c r="AO5" s="227"/>
      <c r="AP5" s="227"/>
      <c r="AQ5" s="227"/>
      <c r="AR5" s="227" t="s">
        <v>240</v>
      </c>
      <c r="AS5" s="227"/>
      <c r="AT5" s="227"/>
      <c r="AU5" s="227"/>
      <c r="AV5" s="227"/>
      <c r="AW5" s="227"/>
      <c r="AX5" s="227"/>
      <c r="AY5" s="227" t="s">
        <v>241</v>
      </c>
      <c r="AZ5" s="227"/>
      <c r="BA5" s="227"/>
      <c r="BB5" s="227"/>
      <c r="BC5" s="227"/>
      <c r="BD5" s="227"/>
      <c r="BE5" s="227"/>
      <c r="BF5" s="227" t="s">
        <v>165</v>
      </c>
      <c r="BG5" s="227"/>
      <c r="BH5" s="227"/>
      <c r="BI5" s="227"/>
      <c r="BJ5" s="227"/>
      <c r="BK5" s="227"/>
      <c r="BL5" s="227"/>
      <c r="BM5" s="227" t="s">
        <v>166</v>
      </c>
      <c r="BN5" s="227"/>
      <c r="BO5" s="227"/>
      <c r="BP5" s="227"/>
      <c r="BQ5" s="227"/>
      <c r="BR5" s="227"/>
      <c r="BS5" s="227"/>
      <c r="BT5" s="227" t="s">
        <v>85</v>
      </c>
      <c r="BU5" s="227"/>
      <c r="BV5" s="227"/>
      <c r="BW5" s="227"/>
      <c r="BX5" s="227"/>
      <c r="BY5" s="227"/>
      <c r="BZ5" s="227"/>
      <c r="CA5" s="227" t="s">
        <v>86</v>
      </c>
      <c r="CB5" s="227"/>
      <c r="CC5" s="227"/>
      <c r="CD5" s="227"/>
      <c r="CE5" s="227"/>
      <c r="CF5" s="227"/>
      <c r="CG5" s="227"/>
      <c r="CH5" s="227" t="s">
        <v>242</v>
      </c>
      <c r="CI5" s="227"/>
      <c r="CJ5" s="227"/>
      <c r="CK5" s="227"/>
      <c r="CL5" s="227"/>
      <c r="CM5" s="227"/>
      <c r="CN5" s="227"/>
      <c r="CO5" s="227" t="s">
        <v>243</v>
      </c>
      <c r="CP5" s="227"/>
      <c r="CQ5" s="227"/>
      <c r="CR5" s="227"/>
      <c r="CS5" s="227"/>
      <c r="CT5" s="227"/>
      <c r="CU5" s="227"/>
    </row>
    <row r="6" spans="1:99" s="55" customFormat="1" ht="12.75">
      <c r="A6" s="227"/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02" t="s">
        <v>168</v>
      </c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2"/>
      <c r="AU6" s="202"/>
      <c r="AV6" s="202"/>
      <c r="AW6" s="202"/>
      <c r="AX6" s="202"/>
      <c r="AY6" s="202"/>
      <c r="AZ6" s="202"/>
      <c r="BA6" s="202"/>
      <c r="BB6" s="202"/>
      <c r="BC6" s="202"/>
      <c r="BD6" s="202"/>
      <c r="BE6" s="202"/>
      <c r="BF6" s="202"/>
      <c r="BG6" s="202"/>
      <c r="BH6" s="202"/>
      <c r="BI6" s="202"/>
      <c r="BJ6" s="202"/>
      <c r="BK6" s="202"/>
      <c r="BL6" s="202"/>
      <c r="BM6" s="202"/>
      <c r="BN6" s="202"/>
      <c r="BO6" s="202"/>
      <c r="BP6" s="202"/>
      <c r="BQ6" s="202"/>
      <c r="BR6" s="202"/>
      <c r="BS6" s="202"/>
      <c r="BT6" s="202"/>
      <c r="BU6" s="202"/>
      <c r="BV6" s="202"/>
      <c r="BW6" s="202"/>
      <c r="BX6" s="202"/>
      <c r="BY6" s="202"/>
      <c r="BZ6" s="202"/>
      <c r="CA6" s="202"/>
      <c r="CB6" s="202"/>
      <c r="CC6" s="202"/>
      <c r="CD6" s="202"/>
      <c r="CE6" s="202"/>
      <c r="CF6" s="202"/>
      <c r="CG6" s="202"/>
      <c r="CH6" s="202"/>
      <c r="CI6" s="202"/>
      <c r="CJ6" s="202"/>
      <c r="CK6" s="202"/>
      <c r="CL6" s="202"/>
      <c r="CM6" s="202"/>
      <c r="CN6" s="202"/>
      <c r="CO6" s="202"/>
      <c r="CP6" s="202"/>
      <c r="CQ6" s="202"/>
      <c r="CR6" s="202"/>
      <c r="CS6" s="202"/>
      <c r="CT6" s="202"/>
      <c r="CU6" s="202"/>
    </row>
    <row r="7" spans="1:99" s="55" customFormat="1" ht="12.75">
      <c r="A7" s="166">
        <v>1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>
        <v>2</v>
      </c>
      <c r="Z7" s="166"/>
      <c r="AA7" s="166"/>
      <c r="AB7" s="166"/>
      <c r="AC7" s="166"/>
      <c r="AD7" s="166">
        <v>3</v>
      </c>
      <c r="AE7" s="166"/>
      <c r="AF7" s="166"/>
      <c r="AG7" s="166"/>
      <c r="AH7" s="166"/>
      <c r="AI7" s="166"/>
      <c r="AJ7" s="166"/>
      <c r="AK7" s="166">
        <v>4</v>
      </c>
      <c r="AL7" s="166"/>
      <c r="AM7" s="166"/>
      <c r="AN7" s="166"/>
      <c r="AO7" s="166"/>
      <c r="AP7" s="166"/>
      <c r="AQ7" s="166"/>
      <c r="AR7" s="166">
        <v>5</v>
      </c>
      <c r="AS7" s="166"/>
      <c r="AT7" s="166"/>
      <c r="AU7" s="166"/>
      <c r="AV7" s="166"/>
      <c r="AW7" s="166"/>
      <c r="AX7" s="166"/>
      <c r="AY7" s="166">
        <v>6</v>
      </c>
      <c r="AZ7" s="166"/>
      <c r="BA7" s="166"/>
      <c r="BB7" s="166"/>
      <c r="BC7" s="166"/>
      <c r="BD7" s="166"/>
      <c r="BE7" s="166"/>
      <c r="BF7" s="166">
        <v>7</v>
      </c>
      <c r="BG7" s="166"/>
      <c r="BH7" s="166"/>
      <c r="BI7" s="166"/>
      <c r="BJ7" s="166"/>
      <c r="BK7" s="166"/>
      <c r="BL7" s="166"/>
      <c r="BM7" s="166">
        <v>8</v>
      </c>
      <c r="BN7" s="166"/>
      <c r="BO7" s="166"/>
      <c r="BP7" s="166"/>
      <c r="BQ7" s="166"/>
      <c r="BR7" s="166"/>
      <c r="BS7" s="166"/>
      <c r="BT7" s="166">
        <v>9</v>
      </c>
      <c r="BU7" s="166"/>
      <c r="BV7" s="166"/>
      <c r="BW7" s="166"/>
      <c r="BX7" s="166"/>
      <c r="BY7" s="166"/>
      <c r="BZ7" s="166"/>
      <c r="CA7" s="166">
        <v>10</v>
      </c>
      <c r="CB7" s="166"/>
      <c r="CC7" s="166"/>
      <c r="CD7" s="166"/>
      <c r="CE7" s="166"/>
      <c r="CF7" s="166"/>
      <c r="CG7" s="166"/>
      <c r="CH7" s="166">
        <v>11</v>
      </c>
      <c r="CI7" s="166"/>
      <c r="CJ7" s="166"/>
      <c r="CK7" s="166"/>
      <c r="CL7" s="166"/>
      <c r="CM7" s="166"/>
      <c r="CN7" s="166"/>
      <c r="CO7" s="166">
        <v>12</v>
      </c>
      <c r="CP7" s="166"/>
      <c r="CQ7" s="166"/>
      <c r="CR7" s="166"/>
      <c r="CS7" s="166"/>
      <c r="CT7" s="166"/>
      <c r="CU7" s="166"/>
    </row>
    <row r="8" spans="1:99" ht="12.75">
      <c r="A8" s="302" t="s">
        <v>245</v>
      </c>
      <c r="B8" s="302"/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  <c r="V8" s="302"/>
      <c r="W8" s="302"/>
      <c r="X8" s="302"/>
      <c r="Y8" s="372" t="s">
        <v>13</v>
      </c>
      <c r="Z8" s="372"/>
      <c r="AA8" s="372"/>
      <c r="AB8" s="372"/>
      <c r="AC8" s="372"/>
      <c r="AD8" s="284">
        <f>AD11+AD13+AD14+AD15+AD16+AD17+AD18+AD19+AD20+AD21+AD23</f>
        <v>8</v>
      </c>
      <c r="AE8" s="231"/>
      <c r="AF8" s="231"/>
      <c r="AG8" s="231"/>
      <c r="AH8" s="231"/>
      <c r="AI8" s="231"/>
      <c r="AJ8" s="232"/>
      <c r="AK8" s="284">
        <f>AK11+AK13+AK14+AK15+AK16+AK17+AK18+AK19+AK20+AK21+AK23</f>
        <v>9</v>
      </c>
      <c r="AL8" s="231"/>
      <c r="AM8" s="231"/>
      <c r="AN8" s="231"/>
      <c r="AO8" s="231"/>
      <c r="AP8" s="231"/>
      <c r="AQ8" s="232"/>
      <c r="AR8" s="284">
        <f>AR11+AR13+AR14+AR15+AR16+AR17+AR18+AR19+AR20+AR21+AR23</f>
        <v>39</v>
      </c>
      <c r="AS8" s="231"/>
      <c r="AT8" s="231"/>
      <c r="AU8" s="231"/>
      <c r="AV8" s="231"/>
      <c r="AW8" s="231"/>
      <c r="AX8" s="232"/>
      <c r="AY8" s="284">
        <f>AY11+AY13+AY14+AY15+AY16+AY17+AY18+AY19+AY20+AY21+AY23</f>
        <v>32</v>
      </c>
      <c r="AZ8" s="231"/>
      <c r="BA8" s="231"/>
      <c r="BB8" s="231"/>
      <c r="BC8" s="231"/>
      <c r="BD8" s="231"/>
      <c r="BE8" s="232"/>
      <c r="BF8" s="284">
        <f>BF11+BF13+BF14+BF15+BF16+BF17+BF18+BF19+BF20+BF21+BF23</f>
        <v>28</v>
      </c>
      <c r="BG8" s="231"/>
      <c r="BH8" s="231"/>
      <c r="BI8" s="231"/>
      <c r="BJ8" s="231"/>
      <c r="BK8" s="231"/>
      <c r="BL8" s="232"/>
      <c r="BM8" s="284">
        <f>BM11+BM13+BM14+BM15+BM16+BM17+BM18+BM19+BM20+BM21+BM23</f>
        <v>36</v>
      </c>
      <c r="BN8" s="231"/>
      <c r="BO8" s="231"/>
      <c r="BP8" s="231"/>
      <c r="BQ8" s="231"/>
      <c r="BR8" s="231"/>
      <c r="BS8" s="232"/>
      <c r="BT8" s="284">
        <f>BT11+BT13+BT14+BT15+BT16+BT17+BT18+BT19+BT20+BT21+BT23</f>
        <v>28</v>
      </c>
      <c r="BU8" s="231"/>
      <c r="BV8" s="231"/>
      <c r="BW8" s="231"/>
      <c r="BX8" s="231"/>
      <c r="BY8" s="231"/>
      <c r="BZ8" s="232"/>
      <c r="CA8" s="284">
        <f>CA11+CA13+CA14+CA15+CA16+CA17+CA18+CA19+CA20+CA21+CA23</f>
        <v>20</v>
      </c>
      <c r="CB8" s="231"/>
      <c r="CC8" s="231"/>
      <c r="CD8" s="231"/>
      <c r="CE8" s="231"/>
      <c r="CF8" s="231"/>
      <c r="CG8" s="232"/>
      <c r="CH8" s="284">
        <f>CH11+CH13+CH14+CH15+CH16+CH17+CH18+CH19+CH20+CH21+CH23</f>
        <v>14</v>
      </c>
      <c r="CI8" s="231"/>
      <c r="CJ8" s="231"/>
      <c r="CK8" s="231"/>
      <c r="CL8" s="231"/>
      <c r="CM8" s="231"/>
      <c r="CN8" s="232"/>
      <c r="CO8" s="284">
        <f>CO11+CO13+CO14+CO15+CO16+CO17+CO18+CO19+CO20+CO21+CO23</f>
        <v>2</v>
      </c>
      <c r="CP8" s="231"/>
      <c r="CQ8" s="231"/>
      <c r="CR8" s="231"/>
      <c r="CS8" s="231"/>
      <c r="CT8" s="231"/>
      <c r="CU8" s="232"/>
    </row>
    <row r="9" spans="1:99" ht="12.75">
      <c r="A9" s="302" t="s">
        <v>247</v>
      </c>
      <c r="B9" s="302"/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302"/>
      <c r="N9" s="302"/>
      <c r="O9" s="302"/>
      <c r="P9" s="302"/>
      <c r="Q9" s="302"/>
      <c r="R9" s="302"/>
      <c r="S9" s="302"/>
      <c r="T9" s="302"/>
      <c r="U9" s="302"/>
      <c r="V9" s="302"/>
      <c r="W9" s="302"/>
      <c r="X9" s="302"/>
      <c r="Y9" s="373"/>
      <c r="Z9" s="373"/>
      <c r="AA9" s="373"/>
      <c r="AB9" s="373"/>
      <c r="AC9" s="373"/>
      <c r="AD9" s="236"/>
      <c r="AE9" s="237"/>
      <c r="AF9" s="237"/>
      <c r="AG9" s="237"/>
      <c r="AH9" s="237"/>
      <c r="AI9" s="237"/>
      <c r="AJ9" s="238"/>
      <c r="AK9" s="236"/>
      <c r="AL9" s="237"/>
      <c r="AM9" s="237"/>
      <c r="AN9" s="237"/>
      <c r="AO9" s="237"/>
      <c r="AP9" s="237"/>
      <c r="AQ9" s="238"/>
      <c r="AR9" s="236"/>
      <c r="AS9" s="237"/>
      <c r="AT9" s="237"/>
      <c r="AU9" s="237"/>
      <c r="AV9" s="237"/>
      <c r="AW9" s="237"/>
      <c r="AX9" s="238"/>
      <c r="AY9" s="236"/>
      <c r="AZ9" s="237"/>
      <c r="BA9" s="237"/>
      <c r="BB9" s="237"/>
      <c r="BC9" s="237"/>
      <c r="BD9" s="237"/>
      <c r="BE9" s="238"/>
      <c r="BF9" s="236"/>
      <c r="BG9" s="237"/>
      <c r="BH9" s="237"/>
      <c r="BI9" s="237"/>
      <c r="BJ9" s="237"/>
      <c r="BK9" s="237"/>
      <c r="BL9" s="238"/>
      <c r="BM9" s="236"/>
      <c r="BN9" s="237"/>
      <c r="BO9" s="237"/>
      <c r="BP9" s="237"/>
      <c r="BQ9" s="237"/>
      <c r="BR9" s="237"/>
      <c r="BS9" s="238"/>
      <c r="BT9" s="236"/>
      <c r="BU9" s="237"/>
      <c r="BV9" s="237"/>
      <c r="BW9" s="237"/>
      <c r="BX9" s="237"/>
      <c r="BY9" s="237"/>
      <c r="BZ9" s="238"/>
      <c r="CA9" s="236"/>
      <c r="CB9" s="237"/>
      <c r="CC9" s="237"/>
      <c r="CD9" s="237"/>
      <c r="CE9" s="237"/>
      <c r="CF9" s="237"/>
      <c r="CG9" s="238"/>
      <c r="CH9" s="236"/>
      <c r="CI9" s="237"/>
      <c r="CJ9" s="237"/>
      <c r="CK9" s="237"/>
      <c r="CL9" s="237"/>
      <c r="CM9" s="237"/>
      <c r="CN9" s="238"/>
      <c r="CO9" s="236"/>
      <c r="CP9" s="237"/>
      <c r="CQ9" s="237"/>
      <c r="CR9" s="237"/>
      <c r="CS9" s="237"/>
      <c r="CT9" s="237"/>
      <c r="CU9" s="238"/>
    </row>
    <row r="10" spans="1:99" ht="12.75">
      <c r="A10" s="302" t="s">
        <v>237</v>
      </c>
      <c r="B10" s="302"/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2"/>
      <c r="U10" s="302"/>
      <c r="V10" s="302"/>
      <c r="W10" s="302"/>
      <c r="X10" s="302"/>
      <c r="Y10" s="374"/>
      <c r="Z10" s="374"/>
      <c r="AA10" s="374"/>
      <c r="AB10" s="374"/>
      <c r="AC10" s="374"/>
      <c r="AD10" s="235"/>
      <c r="AE10" s="233"/>
      <c r="AF10" s="233"/>
      <c r="AG10" s="233"/>
      <c r="AH10" s="233"/>
      <c r="AI10" s="233"/>
      <c r="AJ10" s="234"/>
      <c r="AK10" s="235"/>
      <c r="AL10" s="233"/>
      <c r="AM10" s="233"/>
      <c r="AN10" s="233"/>
      <c r="AO10" s="233"/>
      <c r="AP10" s="233"/>
      <c r="AQ10" s="234"/>
      <c r="AR10" s="235"/>
      <c r="AS10" s="233"/>
      <c r="AT10" s="233"/>
      <c r="AU10" s="233"/>
      <c r="AV10" s="233"/>
      <c r="AW10" s="233"/>
      <c r="AX10" s="234"/>
      <c r="AY10" s="235"/>
      <c r="AZ10" s="233"/>
      <c r="BA10" s="233"/>
      <c r="BB10" s="233"/>
      <c r="BC10" s="233"/>
      <c r="BD10" s="233"/>
      <c r="BE10" s="234"/>
      <c r="BF10" s="235"/>
      <c r="BG10" s="233"/>
      <c r="BH10" s="233"/>
      <c r="BI10" s="233"/>
      <c r="BJ10" s="233"/>
      <c r="BK10" s="233"/>
      <c r="BL10" s="234"/>
      <c r="BM10" s="235"/>
      <c r="BN10" s="233"/>
      <c r="BO10" s="233"/>
      <c r="BP10" s="233"/>
      <c r="BQ10" s="233"/>
      <c r="BR10" s="233"/>
      <c r="BS10" s="234"/>
      <c r="BT10" s="235"/>
      <c r="BU10" s="233"/>
      <c r="BV10" s="233"/>
      <c r="BW10" s="233"/>
      <c r="BX10" s="233"/>
      <c r="BY10" s="233"/>
      <c r="BZ10" s="234"/>
      <c r="CA10" s="235"/>
      <c r="CB10" s="233"/>
      <c r="CC10" s="233"/>
      <c r="CD10" s="233"/>
      <c r="CE10" s="233"/>
      <c r="CF10" s="233"/>
      <c r="CG10" s="234"/>
      <c r="CH10" s="235"/>
      <c r="CI10" s="233"/>
      <c r="CJ10" s="233"/>
      <c r="CK10" s="233"/>
      <c r="CL10" s="233"/>
      <c r="CM10" s="233"/>
      <c r="CN10" s="234"/>
      <c r="CO10" s="235"/>
      <c r="CP10" s="233"/>
      <c r="CQ10" s="233"/>
      <c r="CR10" s="233"/>
      <c r="CS10" s="233"/>
      <c r="CT10" s="233"/>
      <c r="CU10" s="234"/>
    </row>
    <row r="11" spans="1:99" ht="12.75">
      <c r="A11" s="379" t="s">
        <v>49</v>
      </c>
      <c r="B11" s="379"/>
      <c r="C11" s="379"/>
      <c r="D11" s="379"/>
      <c r="E11" s="379"/>
      <c r="F11" s="379"/>
      <c r="G11" s="379"/>
      <c r="H11" s="379"/>
      <c r="I11" s="379"/>
      <c r="J11" s="379"/>
      <c r="K11" s="379"/>
      <c r="L11" s="379"/>
      <c r="M11" s="379"/>
      <c r="N11" s="379"/>
      <c r="O11" s="379"/>
      <c r="P11" s="379"/>
      <c r="Q11" s="379"/>
      <c r="R11" s="379"/>
      <c r="S11" s="379"/>
      <c r="T11" s="379"/>
      <c r="U11" s="379"/>
      <c r="V11" s="379"/>
      <c r="W11" s="379"/>
      <c r="X11" s="379"/>
      <c r="Y11" s="371" t="s">
        <v>14</v>
      </c>
      <c r="Z11" s="371"/>
      <c r="AA11" s="371"/>
      <c r="AB11" s="371"/>
      <c r="AC11" s="371"/>
      <c r="AD11" s="170">
        <v>6</v>
      </c>
      <c r="AE11" s="171"/>
      <c r="AF11" s="171"/>
      <c r="AG11" s="171"/>
      <c r="AH11" s="171"/>
      <c r="AI11" s="171"/>
      <c r="AJ11" s="172"/>
      <c r="AK11" s="170">
        <v>8</v>
      </c>
      <c r="AL11" s="171"/>
      <c r="AM11" s="171"/>
      <c r="AN11" s="171"/>
      <c r="AO11" s="171"/>
      <c r="AP11" s="171"/>
      <c r="AQ11" s="172"/>
      <c r="AR11" s="170">
        <v>32</v>
      </c>
      <c r="AS11" s="171"/>
      <c r="AT11" s="171"/>
      <c r="AU11" s="171"/>
      <c r="AV11" s="171"/>
      <c r="AW11" s="171"/>
      <c r="AX11" s="172"/>
      <c r="AY11" s="170">
        <v>31</v>
      </c>
      <c r="AZ11" s="171"/>
      <c r="BA11" s="171"/>
      <c r="BB11" s="171"/>
      <c r="BC11" s="171"/>
      <c r="BD11" s="171"/>
      <c r="BE11" s="172"/>
      <c r="BF11" s="170">
        <v>18</v>
      </c>
      <c r="BG11" s="171"/>
      <c r="BH11" s="171"/>
      <c r="BI11" s="171"/>
      <c r="BJ11" s="171"/>
      <c r="BK11" s="171"/>
      <c r="BL11" s="172"/>
      <c r="BM11" s="170">
        <v>31</v>
      </c>
      <c r="BN11" s="171"/>
      <c r="BO11" s="171"/>
      <c r="BP11" s="171"/>
      <c r="BQ11" s="171"/>
      <c r="BR11" s="171"/>
      <c r="BS11" s="172"/>
      <c r="BT11" s="170">
        <v>21</v>
      </c>
      <c r="BU11" s="171"/>
      <c r="BV11" s="171"/>
      <c r="BW11" s="171"/>
      <c r="BX11" s="171"/>
      <c r="BY11" s="171"/>
      <c r="BZ11" s="172"/>
      <c r="CA11" s="170">
        <v>14</v>
      </c>
      <c r="CB11" s="171"/>
      <c r="CC11" s="171"/>
      <c r="CD11" s="171"/>
      <c r="CE11" s="171"/>
      <c r="CF11" s="171"/>
      <c r="CG11" s="172"/>
      <c r="CH11" s="170">
        <v>9</v>
      </c>
      <c r="CI11" s="171"/>
      <c r="CJ11" s="171"/>
      <c r="CK11" s="171"/>
      <c r="CL11" s="171"/>
      <c r="CM11" s="171"/>
      <c r="CN11" s="172"/>
      <c r="CO11" s="170">
        <v>0</v>
      </c>
      <c r="CP11" s="171"/>
      <c r="CQ11" s="171"/>
      <c r="CR11" s="171"/>
      <c r="CS11" s="171"/>
      <c r="CT11" s="171"/>
      <c r="CU11" s="172"/>
    </row>
    <row r="12" spans="1:99" ht="12.75">
      <c r="A12" s="377" t="s">
        <v>63</v>
      </c>
      <c r="B12" s="377"/>
      <c r="C12" s="377"/>
      <c r="D12" s="377"/>
      <c r="E12" s="377"/>
      <c r="F12" s="377"/>
      <c r="G12" s="377"/>
      <c r="H12" s="377"/>
      <c r="I12" s="377"/>
      <c r="J12" s="377"/>
      <c r="K12" s="377"/>
      <c r="L12" s="377"/>
      <c r="M12" s="377"/>
      <c r="N12" s="377"/>
      <c r="O12" s="377"/>
      <c r="P12" s="377"/>
      <c r="Q12" s="377"/>
      <c r="R12" s="377"/>
      <c r="S12" s="377"/>
      <c r="T12" s="377"/>
      <c r="U12" s="377"/>
      <c r="V12" s="377"/>
      <c r="W12" s="377"/>
      <c r="X12" s="377"/>
      <c r="Y12" s="375"/>
      <c r="Z12" s="375"/>
      <c r="AA12" s="375"/>
      <c r="AB12" s="375"/>
      <c r="AC12" s="375"/>
      <c r="AD12" s="179"/>
      <c r="AE12" s="180"/>
      <c r="AF12" s="180"/>
      <c r="AG12" s="180"/>
      <c r="AH12" s="180"/>
      <c r="AI12" s="180"/>
      <c r="AJ12" s="181"/>
      <c r="AK12" s="179"/>
      <c r="AL12" s="180"/>
      <c r="AM12" s="180"/>
      <c r="AN12" s="180"/>
      <c r="AO12" s="180"/>
      <c r="AP12" s="180"/>
      <c r="AQ12" s="181"/>
      <c r="AR12" s="179"/>
      <c r="AS12" s="180"/>
      <c r="AT12" s="180"/>
      <c r="AU12" s="180"/>
      <c r="AV12" s="180"/>
      <c r="AW12" s="180"/>
      <c r="AX12" s="181"/>
      <c r="AY12" s="179"/>
      <c r="AZ12" s="180"/>
      <c r="BA12" s="180"/>
      <c r="BB12" s="180"/>
      <c r="BC12" s="180"/>
      <c r="BD12" s="180"/>
      <c r="BE12" s="181"/>
      <c r="BF12" s="179"/>
      <c r="BG12" s="180"/>
      <c r="BH12" s="180"/>
      <c r="BI12" s="180"/>
      <c r="BJ12" s="180"/>
      <c r="BK12" s="180"/>
      <c r="BL12" s="181"/>
      <c r="BM12" s="179"/>
      <c r="BN12" s="180"/>
      <c r="BO12" s="180"/>
      <c r="BP12" s="180"/>
      <c r="BQ12" s="180"/>
      <c r="BR12" s="180"/>
      <c r="BS12" s="181"/>
      <c r="BT12" s="179"/>
      <c r="BU12" s="180"/>
      <c r="BV12" s="180"/>
      <c r="BW12" s="180"/>
      <c r="BX12" s="180"/>
      <c r="BY12" s="180"/>
      <c r="BZ12" s="181"/>
      <c r="CA12" s="179"/>
      <c r="CB12" s="180"/>
      <c r="CC12" s="180"/>
      <c r="CD12" s="180"/>
      <c r="CE12" s="180"/>
      <c r="CF12" s="180"/>
      <c r="CG12" s="181"/>
      <c r="CH12" s="179"/>
      <c r="CI12" s="180"/>
      <c r="CJ12" s="180"/>
      <c r="CK12" s="180"/>
      <c r="CL12" s="180"/>
      <c r="CM12" s="180"/>
      <c r="CN12" s="181"/>
      <c r="CO12" s="179"/>
      <c r="CP12" s="180"/>
      <c r="CQ12" s="180"/>
      <c r="CR12" s="180"/>
      <c r="CS12" s="180"/>
      <c r="CT12" s="180"/>
      <c r="CU12" s="181"/>
    </row>
    <row r="13" spans="1:99" ht="15" customHeight="1">
      <c r="A13" s="378" t="s">
        <v>64</v>
      </c>
      <c r="B13" s="378"/>
      <c r="C13" s="378"/>
      <c r="D13" s="378"/>
      <c r="E13" s="378"/>
      <c r="F13" s="378"/>
      <c r="G13" s="378"/>
      <c r="H13" s="378"/>
      <c r="I13" s="378"/>
      <c r="J13" s="378"/>
      <c r="K13" s="378"/>
      <c r="L13" s="378"/>
      <c r="M13" s="378"/>
      <c r="N13" s="378"/>
      <c r="O13" s="378"/>
      <c r="P13" s="378"/>
      <c r="Q13" s="378"/>
      <c r="R13" s="378"/>
      <c r="S13" s="378"/>
      <c r="T13" s="378"/>
      <c r="U13" s="378"/>
      <c r="V13" s="378"/>
      <c r="W13" s="378"/>
      <c r="X13" s="378"/>
      <c r="Y13" s="370" t="s">
        <v>15</v>
      </c>
      <c r="Z13" s="370"/>
      <c r="AA13" s="370"/>
      <c r="AB13" s="370"/>
      <c r="AC13" s="370"/>
      <c r="AD13" s="166">
        <v>0</v>
      </c>
      <c r="AE13" s="166"/>
      <c r="AF13" s="166"/>
      <c r="AG13" s="166"/>
      <c r="AH13" s="166"/>
      <c r="AI13" s="166"/>
      <c r="AJ13" s="166"/>
      <c r="AK13" s="166">
        <v>0</v>
      </c>
      <c r="AL13" s="166"/>
      <c r="AM13" s="166"/>
      <c r="AN13" s="166"/>
      <c r="AO13" s="166"/>
      <c r="AP13" s="166"/>
      <c r="AQ13" s="166"/>
      <c r="AR13" s="166">
        <v>4</v>
      </c>
      <c r="AS13" s="166"/>
      <c r="AT13" s="166"/>
      <c r="AU13" s="166"/>
      <c r="AV13" s="166"/>
      <c r="AW13" s="166"/>
      <c r="AX13" s="166"/>
      <c r="AY13" s="166">
        <v>0</v>
      </c>
      <c r="AZ13" s="166"/>
      <c r="BA13" s="166"/>
      <c r="BB13" s="166"/>
      <c r="BC13" s="166"/>
      <c r="BD13" s="166"/>
      <c r="BE13" s="166"/>
      <c r="BF13" s="166">
        <v>2</v>
      </c>
      <c r="BG13" s="166"/>
      <c r="BH13" s="166"/>
      <c r="BI13" s="166"/>
      <c r="BJ13" s="166"/>
      <c r="BK13" s="166"/>
      <c r="BL13" s="166"/>
      <c r="BM13" s="166">
        <v>4</v>
      </c>
      <c r="BN13" s="166"/>
      <c r="BO13" s="166"/>
      <c r="BP13" s="166"/>
      <c r="BQ13" s="166"/>
      <c r="BR13" s="166"/>
      <c r="BS13" s="166"/>
      <c r="BT13" s="166">
        <v>1</v>
      </c>
      <c r="BU13" s="166"/>
      <c r="BV13" s="166"/>
      <c r="BW13" s="166"/>
      <c r="BX13" s="166"/>
      <c r="BY13" s="166"/>
      <c r="BZ13" s="166"/>
      <c r="CA13" s="166">
        <v>1</v>
      </c>
      <c r="CB13" s="166"/>
      <c r="CC13" s="166"/>
      <c r="CD13" s="166"/>
      <c r="CE13" s="166"/>
      <c r="CF13" s="166"/>
      <c r="CG13" s="166"/>
      <c r="CH13" s="166">
        <v>0</v>
      </c>
      <c r="CI13" s="166"/>
      <c r="CJ13" s="166"/>
      <c r="CK13" s="166"/>
      <c r="CL13" s="166"/>
      <c r="CM13" s="166"/>
      <c r="CN13" s="166"/>
      <c r="CO13" s="166">
        <v>0</v>
      </c>
      <c r="CP13" s="166"/>
      <c r="CQ13" s="166"/>
      <c r="CR13" s="166"/>
      <c r="CS13" s="166"/>
      <c r="CT13" s="166"/>
      <c r="CU13" s="166"/>
    </row>
    <row r="14" spans="1:99" ht="15" customHeight="1">
      <c r="A14" s="301" t="s">
        <v>205</v>
      </c>
      <c r="B14" s="301"/>
      <c r="C14" s="301"/>
      <c r="D14" s="301"/>
      <c r="E14" s="301"/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01"/>
      <c r="V14" s="301"/>
      <c r="W14" s="301"/>
      <c r="X14" s="301"/>
      <c r="Y14" s="370" t="s">
        <v>16</v>
      </c>
      <c r="Z14" s="370"/>
      <c r="AA14" s="370"/>
      <c r="AB14" s="370"/>
      <c r="AC14" s="370"/>
      <c r="AD14" s="166">
        <v>1</v>
      </c>
      <c r="AE14" s="166"/>
      <c r="AF14" s="166"/>
      <c r="AG14" s="166"/>
      <c r="AH14" s="166"/>
      <c r="AI14" s="166"/>
      <c r="AJ14" s="166"/>
      <c r="AK14" s="166">
        <v>0</v>
      </c>
      <c r="AL14" s="166"/>
      <c r="AM14" s="166"/>
      <c r="AN14" s="166"/>
      <c r="AO14" s="166"/>
      <c r="AP14" s="166"/>
      <c r="AQ14" s="166"/>
      <c r="AR14" s="166">
        <v>1</v>
      </c>
      <c r="AS14" s="166"/>
      <c r="AT14" s="166"/>
      <c r="AU14" s="166"/>
      <c r="AV14" s="166"/>
      <c r="AW14" s="166"/>
      <c r="AX14" s="166"/>
      <c r="AY14" s="166">
        <v>1</v>
      </c>
      <c r="AZ14" s="166"/>
      <c r="BA14" s="166"/>
      <c r="BB14" s="166"/>
      <c r="BC14" s="166"/>
      <c r="BD14" s="166"/>
      <c r="BE14" s="166"/>
      <c r="BF14" s="166">
        <v>2</v>
      </c>
      <c r="BG14" s="166"/>
      <c r="BH14" s="166"/>
      <c r="BI14" s="166"/>
      <c r="BJ14" s="166"/>
      <c r="BK14" s="166"/>
      <c r="BL14" s="166"/>
      <c r="BM14" s="166">
        <v>0</v>
      </c>
      <c r="BN14" s="166"/>
      <c r="BO14" s="166"/>
      <c r="BP14" s="166"/>
      <c r="BQ14" s="166"/>
      <c r="BR14" s="166"/>
      <c r="BS14" s="166"/>
      <c r="BT14" s="166">
        <v>4</v>
      </c>
      <c r="BU14" s="166"/>
      <c r="BV14" s="166"/>
      <c r="BW14" s="166"/>
      <c r="BX14" s="166"/>
      <c r="BY14" s="166"/>
      <c r="BZ14" s="166"/>
      <c r="CA14" s="166">
        <v>4</v>
      </c>
      <c r="CB14" s="166"/>
      <c r="CC14" s="166"/>
      <c r="CD14" s="166"/>
      <c r="CE14" s="166"/>
      <c r="CF14" s="166"/>
      <c r="CG14" s="166"/>
      <c r="CH14" s="166">
        <v>3</v>
      </c>
      <c r="CI14" s="166"/>
      <c r="CJ14" s="166"/>
      <c r="CK14" s="166"/>
      <c r="CL14" s="166"/>
      <c r="CM14" s="166"/>
      <c r="CN14" s="166"/>
      <c r="CO14" s="166">
        <v>1</v>
      </c>
      <c r="CP14" s="166"/>
      <c r="CQ14" s="166"/>
      <c r="CR14" s="166"/>
      <c r="CS14" s="166"/>
      <c r="CT14" s="166"/>
      <c r="CU14" s="166"/>
    </row>
    <row r="15" spans="1:99" ht="15" customHeight="1">
      <c r="A15" s="378" t="s">
        <v>81</v>
      </c>
      <c r="B15" s="378"/>
      <c r="C15" s="378"/>
      <c r="D15" s="378"/>
      <c r="E15" s="378"/>
      <c r="F15" s="378"/>
      <c r="G15" s="378"/>
      <c r="H15" s="378"/>
      <c r="I15" s="378"/>
      <c r="J15" s="378"/>
      <c r="K15" s="378"/>
      <c r="L15" s="378"/>
      <c r="M15" s="378"/>
      <c r="N15" s="378"/>
      <c r="O15" s="378"/>
      <c r="P15" s="378"/>
      <c r="Q15" s="378"/>
      <c r="R15" s="378"/>
      <c r="S15" s="378"/>
      <c r="T15" s="378"/>
      <c r="U15" s="378"/>
      <c r="V15" s="378"/>
      <c r="W15" s="378"/>
      <c r="X15" s="378"/>
      <c r="Y15" s="371" t="s">
        <v>17</v>
      </c>
      <c r="Z15" s="371"/>
      <c r="AA15" s="371"/>
      <c r="AB15" s="371"/>
      <c r="AC15" s="371"/>
      <c r="AD15" s="170">
        <v>0</v>
      </c>
      <c r="AE15" s="171"/>
      <c r="AF15" s="171"/>
      <c r="AG15" s="171"/>
      <c r="AH15" s="171"/>
      <c r="AI15" s="171"/>
      <c r="AJ15" s="172"/>
      <c r="AK15" s="170">
        <v>0</v>
      </c>
      <c r="AL15" s="171"/>
      <c r="AM15" s="171"/>
      <c r="AN15" s="171"/>
      <c r="AO15" s="171"/>
      <c r="AP15" s="171"/>
      <c r="AQ15" s="172"/>
      <c r="AR15" s="170">
        <v>0</v>
      </c>
      <c r="AS15" s="171"/>
      <c r="AT15" s="171"/>
      <c r="AU15" s="171"/>
      <c r="AV15" s="171"/>
      <c r="AW15" s="171"/>
      <c r="AX15" s="172"/>
      <c r="AY15" s="170">
        <v>0</v>
      </c>
      <c r="AZ15" s="171"/>
      <c r="BA15" s="171"/>
      <c r="BB15" s="171"/>
      <c r="BC15" s="171"/>
      <c r="BD15" s="171"/>
      <c r="BE15" s="172"/>
      <c r="BF15" s="170">
        <v>0</v>
      </c>
      <c r="BG15" s="171"/>
      <c r="BH15" s="171"/>
      <c r="BI15" s="171"/>
      <c r="BJ15" s="171"/>
      <c r="BK15" s="171"/>
      <c r="BL15" s="172"/>
      <c r="BM15" s="170">
        <v>1</v>
      </c>
      <c r="BN15" s="171"/>
      <c r="BO15" s="171"/>
      <c r="BP15" s="171"/>
      <c r="BQ15" s="171"/>
      <c r="BR15" s="171"/>
      <c r="BS15" s="172"/>
      <c r="BT15" s="170">
        <v>0</v>
      </c>
      <c r="BU15" s="171"/>
      <c r="BV15" s="171"/>
      <c r="BW15" s="171"/>
      <c r="BX15" s="171"/>
      <c r="BY15" s="171"/>
      <c r="BZ15" s="172"/>
      <c r="CA15" s="170">
        <v>0</v>
      </c>
      <c r="CB15" s="171"/>
      <c r="CC15" s="171"/>
      <c r="CD15" s="171"/>
      <c r="CE15" s="171"/>
      <c r="CF15" s="171"/>
      <c r="CG15" s="172"/>
      <c r="CH15" s="170">
        <v>0</v>
      </c>
      <c r="CI15" s="171"/>
      <c r="CJ15" s="171"/>
      <c r="CK15" s="171"/>
      <c r="CL15" s="171"/>
      <c r="CM15" s="171"/>
      <c r="CN15" s="172"/>
      <c r="CO15" s="170">
        <v>0</v>
      </c>
      <c r="CP15" s="171"/>
      <c r="CQ15" s="171"/>
      <c r="CR15" s="171"/>
      <c r="CS15" s="171"/>
      <c r="CT15" s="171"/>
      <c r="CU15" s="172"/>
    </row>
    <row r="16" spans="1:99" ht="15" customHeight="1">
      <c r="A16" s="301" t="s">
        <v>87</v>
      </c>
      <c r="B16" s="301"/>
      <c r="C16" s="301"/>
      <c r="D16" s="301"/>
      <c r="E16" s="301"/>
      <c r="F16" s="301"/>
      <c r="G16" s="301"/>
      <c r="H16" s="301"/>
      <c r="I16" s="301"/>
      <c r="J16" s="301"/>
      <c r="K16" s="301"/>
      <c r="L16" s="301"/>
      <c r="M16" s="301"/>
      <c r="N16" s="301"/>
      <c r="O16" s="301"/>
      <c r="P16" s="301"/>
      <c r="Q16" s="301"/>
      <c r="R16" s="301"/>
      <c r="S16" s="301"/>
      <c r="T16" s="301"/>
      <c r="U16" s="301"/>
      <c r="V16" s="301"/>
      <c r="W16" s="301"/>
      <c r="X16" s="301"/>
      <c r="Y16" s="370" t="s">
        <v>18</v>
      </c>
      <c r="Z16" s="370"/>
      <c r="AA16" s="370"/>
      <c r="AB16" s="370"/>
      <c r="AC16" s="370"/>
      <c r="AD16" s="166">
        <v>0</v>
      </c>
      <c r="AE16" s="166"/>
      <c r="AF16" s="166"/>
      <c r="AG16" s="166"/>
      <c r="AH16" s="166"/>
      <c r="AI16" s="166"/>
      <c r="AJ16" s="166"/>
      <c r="AK16" s="166">
        <v>0</v>
      </c>
      <c r="AL16" s="166"/>
      <c r="AM16" s="166"/>
      <c r="AN16" s="166"/>
      <c r="AO16" s="166"/>
      <c r="AP16" s="166"/>
      <c r="AQ16" s="166"/>
      <c r="AR16" s="166">
        <v>1</v>
      </c>
      <c r="AS16" s="166"/>
      <c r="AT16" s="166"/>
      <c r="AU16" s="166"/>
      <c r="AV16" s="166"/>
      <c r="AW16" s="166"/>
      <c r="AX16" s="166"/>
      <c r="AY16" s="166">
        <v>0</v>
      </c>
      <c r="AZ16" s="166"/>
      <c r="BA16" s="166"/>
      <c r="BB16" s="166"/>
      <c r="BC16" s="166"/>
      <c r="BD16" s="166"/>
      <c r="BE16" s="166"/>
      <c r="BF16" s="166">
        <v>4</v>
      </c>
      <c r="BG16" s="166"/>
      <c r="BH16" s="166"/>
      <c r="BI16" s="166"/>
      <c r="BJ16" s="166"/>
      <c r="BK16" s="166"/>
      <c r="BL16" s="166"/>
      <c r="BM16" s="166">
        <v>0</v>
      </c>
      <c r="BN16" s="166"/>
      <c r="BO16" s="166"/>
      <c r="BP16" s="166"/>
      <c r="BQ16" s="166"/>
      <c r="BR16" s="166"/>
      <c r="BS16" s="166"/>
      <c r="BT16" s="166">
        <v>0</v>
      </c>
      <c r="BU16" s="166"/>
      <c r="BV16" s="166"/>
      <c r="BW16" s="166"/>
      <c r="BX16" s="166"/>
      <c r="BY16" s="166"/>
      <c r="BZ16" s="166"/>
      <c r="CA16" s="166">
        <v>1</v>
      </c>
      <c r="CB16" s="166"/>
      <c r="CC16" s="166"/>
      <c r="CD16" s="166"/>
      <c r="CE16" s="166"/>
      <c r="CF16" s="166"/>
      <c r="CG16" s="166"/>
      <c r="CH16" s="166">
        <v>1</v>
      </c>
      <c r="CI16" s="166"/>
      <c r="CJ16" s="166"/>
      <c r="CK16" s="166"/>
      <c r="CL16" s="166"/>
      <c r="CM16" s="166"/>
      <c r="CN16" s="166"/>
      <c r="CO16" s="166">
        <v>1</v>
      </c>
      <c r="CP16" s="166"/>
      <c r="CQ16" s="166"/>
      <c r="CR16" s="166"/>
      <c r="CS16" s="166"/>
      <c r="CT16" s="166"/>
      <c r="CU16" s="166"/>
    </row>
    <row r="17" spans="1:99" ht="15" customHeight="1">
      <c r="A17" s="378" t="s">
        <v>65</v>
      </c>
      <c r="B17" s="378"/>
      <c r="C17" s="378"/>
      <c r="D17" s="378"/>
      <c r="E17" s="378"/>
      <c r="F17" s="378"/>
      <c r="G17" s="378"/>
      <c r="H17" s="378"/>
      <c r="I17" s="378"/>
      <c r="J17" s="378"/>
      <c r="K17" s="378"/>
      <c r="L17" s="378"/>
      <c r="M17" s="378"/>
      <c r="N17" s="378"/>
      <c r="O17" s="378"/>
      <c r="P17" s="378"/>
      <c r="Q17" s="378"/>
      <c r="R17" s="378"/>
      <c r="S17" s="378"/>
      <c r="T17" s="378"/>
      <c r="U17" s="378"/>
      <c r="V17" s="378"/>
      <c r="W17" s="378"/>
      <c r="X17" s="378"/>
      <c r="Y17" s="370" t="s">
        <v>19</v>
      </c>
      <c r="Z17" s="370"/>
      <c r="AA17" s="370"/>
      <c r="AB17" s="370"/>
      <c r="AC17" s="370"/>
      <c r="AD17" s="166">
        <v>0</v>
      </c>
      <c r="AE17" s="166"/>
      <c r="AF17" s="166"/>
      <c r="AG17" s="166"/>
      <c r="AH17" s="166"/>
      <c r="AI17" s="166"/>
      <c r="AJ17" s="166"/>
      <c r="AK17" s="166">
        <v>0</v>
      </c>
      <c r="AL17" s="166"/>
      <c r="AM17" s="166"/>
      <c r="AN17" s="166"/>
      <c r="AO17" s="166"/>
      <c r="AP17" s="166"/>
      <c r="AQ17" s="166"/>
      <c r="AR17" s="166">
        <v>1</v>
      </c>
      <c r="AS17" s="166"/>
      <c r="AT17" s="166"/>
      <c r="AU17" s="166"/>
      <c r="AV17" s="166"/>
      <c r="AW17" s="166"/>
      <c r="AX17" s="166"/>
      <c r="AY17" s="166">
        <v>0</v>
      </c>
      <c r="AZ17" s="166"/>
      <c r="BA17" s="166"/>
      <c r="BB17" s="166"/>
      <c r="BC17" s="166"/>
      <c r="BD17" s="166"/>
      <c r="BE17" s="166"/>
      <c r="BF17" s="166">
        <v>0</v>
      </c>
      <c r="BG17" s="166"/>
      <c r="BH17" s="166"/>
      <c r="BI17" s="166"/>
      <c r="BJ17" s="166"/>
      <c r="BK17" s="166"/>
      <c r="BL17" s="166"/>
      <c r="BM17" s="166">
        <v>0</v>
      </c>
      <c r="BN17" s="166"/>
      <c r="BO17" s="166"/>
      <c r="BP17" s="166"/>
      <c r="BQ17" s="166"/>
      <c r="BR17" s="166"/>
      <c r="BS17" s="166"/>
      <c r="BT17" s="166">
        <v>0</v>
      </c>
      <c r="BU17" s="166"/>
      <c r="BV17" s="166"/>
      <c r="BW17" s="166"/>
      <c r="BX17" s="166"/>
      <c r="BY17" s="166"/>
      <c r="BZ17" s="166"/>
      <c r="CA17" s="166">
        <v>0</v>
      </c>
      <c r="CB17" s="166"/>
      <c r="CC17" s="166"/>
      <c r="CD17" s="166"/>
      <c r="CE17" s="166"/>
      <c r="CF17" s="166"/>
      <c r="CG17" s="166"/>
      <c r="CH17" s="166">
        <v>0</v>
      </c>
      <c r="CI17" s="166"/>
      <c r="CJ17" s="166"/>
      <c r="CK17" s="166"/>
      <c r="CL17" s="166"/>
      <c r="CM17" s="166"/>
      <c r="CN17" s="166"/>
      <c r="CO17" s="166">
        <v>0</v>
      </c>
      <c r="CP17" s="166"/>
      <c r="CQ17" s="166"/>
      <c r="CR17" s="166"/>
      <c r="CS17" s="166"/>
      <c r="CT17" s="166"/>
      <c r="CU17" s="166"/>
    </row>
    <row r="18" spans="1:99" ht="15" customHeight="1">
      <c r="A18" s="301" t="s">
        <v>66</v>
      </c>
      <c r="B18" s="301"/>
      <c r="C18" s="301"/>
      <c r="D18" s="301"/>
      <c r="E18" s="301"/>
      <c r="F18" s="301"/>
      <c r="G18" s="301"/>
      <c r="H18" s="301"/>
      <c r="I18" s="301"/>
      <c r="J18" s="301"/>
      <c r="K18" s="301"/>
      <c r="L18" s="301"/>
      <c r="M18" s="301"/>
      <c r="N18" s="301"/>
      <c r="O18" s="301"/>
      <c r="P18" s="301"/>
      <c r="Q18" s="301"/>
      <c r="R18" s="301"/>
      <c r="S18" s="301"/>
      <c r="T18" s="301"/>
      <c r="U18" s="301"/>
      <c r="V18" s="301"/>
      <c r="W18" s="301"/>
      <c r="X18" s="301"/>
      <c r="Y18" s="370" t="s">
        <v>20</v>
      </c>
      <c r="Z18" s="370"/>
      <c r="AA18" s="370"/>
      <c r="AB18" s="370"/>
      <c r="AC18" s="370"/>
      <c r="AD18" s="166">
        <v>0</v>
      </c>
      <c r="AE18" s="166"/>
      <c r="AF18" s="166"/>
      <c r="AG18" s="166"/>
      <c r="AH18" s="166"/>
      <c r="AI18" s="166"/>
      <c r="AJ18" s="166"/>
      <c r="AK18" s="166">
        <v>1</v>
      </c>
      <c r="AL18" s="166"/>
      <c r="AM18" s="166"/>
      <c r="AN18" s="166"/>
      <c r="AO18" s="166"/>
      <c r="AP18" s="166"/>
      <c r="AQ18" s="166"/>
      <c r="AR18" s="166">
        <v>0</v>
      </c>
      <c r="AS18" s="166"/>
      <c r="AT18" s="166"/>
      <c r="AU18" s="166"/>
      <c r="AV18" s="166"/>
      <c r="AW18" s="166"/>
      <c r="AX18" s="166"/>
      <c r="AY18" s="166">
        <v>0</v>
      </c>
      <c r="AZ18" s="166"/>
      <c r="BA18" s="166"/>
      <c r="BB18" s="166"/>
      <c r="BC18" s="166"/>
      <c r="BD18" s="166"/>
      <c r="BE18" s="166"/>
      <c r="BF18" s="166">
        <v>2</v>
      </c>
      <c r="BG18" s="166"/>
      <c r="BH18" s="166"/>
      <c r="BI18" s="166"/>
      <c r="BJ18" s="166"/>
      <c r="BK18" s="166"/>
      <c r="BL18" s="166"/>
      <c r="BM18" s="166">
        <v>0</v>
      </c>
      <c r="BN18" s="166"/>
      <c r="BO18" s="166"/>
      <c r="BP18" s="166"/>
      <c r="BQ18" s="166"/>
      <c r="BR18" s="166"/>
      <c r="BS18" s="166"/>
      <c r="BT18" s="166">
        <v>2</v>
      </c>
      <c r="BU18" s="166"/>
      <c r="BV18" s="166"/>
      <c r="BW18" s="166"/>
      <c r="BX18" s="166"/>
      <c r="BY18" s="166"/>
      <c r="BZ18" s="166"/>
      <c r="CA18" s="166">
        <v>0</v>
      </c>
      <c r="CB18" s="166"/>
      <c r="CC18" s="166"/>
      <c r="CD18" s="166"/>
      <c r="CE18" s="166"/>
      <c r="CF18" s="166"/>
      <c r="CG18" s="166"/>
      <c r="CH18" s="166">
        <v>1</v>
      </c>
      <c r="CI18" s="166"/>
      <c r="CJ18" s="166"/>
      <c r="CK18" s="166"/>
      <c r="CL18" s="166"/>
      <c r="CM18" s="166"/>
      <c r="CN18" s="166"/>
      <c r="CO18" s="166">
        <v>0</v>
      </c>
      <c r="CP18" s="166"/>
      <c r="CQ18" s="166"/>
      <c r="CR18" s="166"/>
      <c r="CS18" s="166"/>
      <c r="CT18" s="166"/>
      <c r="CU18" s="166"/>
    </row>
    <row r="19" spans="1:99" ht="15" customHeight="1">
      <c r="A19" s="378" t="s">
        <v>67</v>
      </c>
      <c r="B19" s="378"/>
      <c r="C19" s="378"/>
      <c r="D19" s="378"/>
      <c r="E19" s="378"/>
      <c r="F19" s="378"/>
      <c r="G19" s="378"/>
      <c r="H19" s="378"/>
      <c r="I19" s="378"/>
      <c r="J19" s="378"/>
      <c r="K19" s="378"/>
      <c r="L19" s="378"/>
      <c r="M19" s="378"/>
      <c r="N19" s="378"/>
      <c r="O19" s="378"/>
      <c r="P19" s="378"/>
      <c r="Q19" s="378"/>
      <c r="R19" s="378"/>
      <c r="S19" s="378"/>
      <c r="T19" s="378"/>
      <c r="U19" s="378"/>
      <c r="V19" s="378"/>
      <c r="W19" s="378"/>
      <c r="X19" s="378"/>
      <c r="Y19" s="370" t="s">
        <v>21</v>
      </c>
      <c r="Z19" s="370"/>
      <c r="AA19" s="370"/>
      <c r="AB19" s="370"/>
      <c r="AC19" s="370"/>
      <c r="AD19" s="166">
        <v>1</v>
      </c>
      <c r="AE19" s="166"/>
      <c r="AF19" s="166"/>
      <c r="AG19" s="166"/>
      <c r="AH19" s="166"/>
      <c r="AI19" s="166"/>
      <c r="AJ19" s="166"/>
      <c r="AK19" s="166">
        <v>0</v>
      </c>
      <c r="AL19" s="166"/>
      <c r="AM19" s="166"/>
      <c r="AN19" s="166"/>
      <c r="AO19" s="166"/>
      <c r="AP19" s="166"/>
      <c r="AQ19" s="166"/>
      <c r="AR19" s="166">
        <v>0</v>
      </c>
      <c r="AS19" s="166"/>
      <c r="AT19" s="166"/>
      <c r="AU19" s="166"/>
      <c r="AV19" s="166"/>
      <c r="AW19" s="166"/>
      <c r="AX19" s="166"/>
      <c r="AY19" s="166">
        <v>0</v>
      </c>
      <c r="AZ19" s="166"/>
      <c r="BA19" s="166"/>
      <c r="BB19" s="166"/>
      <c r="BC19" s="166"/>
      <c r="BD19" s="166"/>
      <c r="BE19" s="166"/>
      <c r="BF19" s="166">
        <v>0</v>
      </c>
      <c r="BG19" s="166"/>
      <c r="BH19" s="166"/>
      <c r="BI19" s="166"/>
      <c r="BJ19" s="166"/>
      <c r="BK19" s="166"/>
      <c r="BL19" s="166"/>
      <c r="BM19" s="166">
        <v>0</v>
      </c>
      <c r="BN19" s="166"/>
      <c r="BO19" s="166"/>
      <c r="BP19" s="166"/>
      <c r="BQ19" s="166"/>
      <c r="BR19" s="166"/>
      <c r="BS19" s="166"/>
      <c r="BT19" s="166">
        <v>0</v>
      </c>
      <c r="BU19" s="166"/>
      <c r="BV19" s="166"/>
      <c r="BW19" s="166"/>
      <c r="BX19" s="166"/>
      <c r="BY19" s="166"/>
      <c r="BZ19" s="166"/>
      <c r="CA19" s="166">
        <v>0</v>
      </c>
      <c r="CB19" s="166"/>
      <c r="CC19" s="166"/>
      <c r="CD19" s="166"/>
      <c r="CE19" s="166"/>
      <c r="CF19" s="166"/>
      <c r="CG19" s="166"/>
      <c r="CH19" s="166">
        <v>0</v>
      </c>
      <c r="CI19" s="166"/>
      <c r="CJ19" s="166"/>
      <c r="CK19" s="166"/>
      <c r="CL19" s="166"/>
      <c r="CM19" s="166"/>
      <c r="CN19" s="166"/>
      <c r="CO19" s="166">
        <v>0</v>
      </c>
      <c r="CP19" s="166"/>
      <c r="CQ19" s="166"/>
      <c r="CR19" s="166"/>
      <c r="CS19" s="166"/>
      <c r="CT19" s="166"/>
      <c r="CU19" s="166"/>
    </row>
    <row r="20" spans="1:99" ht="15" customHeight="1">
      <c r="A20" s="301" t="s">
        <v>68</v>
      </c>
      <c r="B20" s="301"/>
      <c r="C20" s="301"/>
      <c r="D20" s="301"/>
      <c r="E20" s="301"/>
      <c r="F20" s="301"/>
      <c r="G20" s="301"/>
      <c r="H20" s="301"/>
      <c r="I20" s="301"/>
      <c r="J20" s="301"/>
      <c r="K20" s="301"/>
      <c r="L20" s="301"/>
      <c r="M20" s="301"/>
      <c r="N20" s="301"/>
      <c r="O20" s="301"/>
      <c r="P20" s="301"/>
      <c r="Q20" s="301"/>
      <c r="R20" s="301"/>
      <c r="S20" s="301"/>
      <c r="T20" s="301"/>
      <c r="U20" s="301"/>
      <c r="V20" s="301"/>
      <c r="W20" s="301"/>
      <c r="X20" s="301"/>
      <c r="Y20" s="370" t="s">
        <v>22</v>
      </c>
      <c r="Z20" s="370"/>
      <c r="AA20" s="370"/>
      <c r="AB20" s="370"/>
      <c r="AC20" s="370"/>
      <c r="AD20" s="166">
        <v>0</v>
      </c>
      <c r="AE20" s="166"/>
      <c r="AF20" s="166"/>
      <c r="AG20" s="166"/>
      <c r="AH20" s="166"/>
      <c r="AI20" s="166"/>
      <c r="AJ20" s="166"/>
      <c r="AK20" s="166">
        <v>0</v>
      </c>
      <c r="AL20" s="166"/>
      <c r="AM20" s="166"/>
      <c r="AN20" s="166"/>
      <c r="AO20" s="166"/>
      <c r="AP20" s="166"/>
      <c r="AQ20" s="166"/>
      <c r="AR20" s="166">
        <v>0</v>
      </c>
      <c r="AS20" s="166"/>
      <c r="AT20" s="166"/>
      <c r="AU20" s="166"/>
      <c r="AV20" s="166"/>
      <c r="AW20" s="166"/>
      <c r="AX20" s="166"/>
      <c r="AY20" s="166">
        <v>0</v>
      </c>
      <c r="AZ20" s="166"/>
      <c r="BA20" s="166"/>
      <c r="BB20" s="166"/>
      <c r="BC20" s="166"/>
      <c r="BD20" s="166"/>
      <c r="BE20" s="166"/>
      <c r="BF20" s="166">
        <v>0</v>
      </c>
      <c r="BG20" s="166"/>
      <c r="BH20" s="166"/>
      <c r="BI20" s="166"/>
      <c r="BJ20" s="166"/>
      <c r="BK20" s="166"/>
      <c r="BL20" s="166"/>
      <c r="BM20" s="166">
        <v>0</v>
      </c>
      <c r="BN20" s="166"/>
      <c r="BO20" s="166"/>
      <c r="BP20" s="166"/>
      <c r="BQ20" s="166"/>
      <c r="BR20" s="166"/>
      <c r="BS20" s="166"/>
      <c r="BT20" s="166">
        <v>0</v>
      </c>
      <c r="BU20" s="166"/>
      <c r="BV20" s="166"/>
      <c r="BW20" s="166"/>
      <c r="BX20" s="166"/>
      <c r="BY20" s="166"/>
      <c r="BZ20" s="166"/>
      <c r="CA20" s="166">
        <v>0</v>
      </c>
      <c r="CB20" s="166"/>
      <c r="CC20" s="166"/>
      <c r="CD20" s="166"/>
      <c r="CE20" s="166"/>
      <c r="CF20" s="166"/>
      <c r="CG20" s="166"/>
      <c r="CH20" s="166">
        <v>0</v>
      </c>
      <c r="CI20" s="166"/>
      <c r="CJ20" s="166"/>
      <c r="CK20" s="166"/>
      <c r="CL20" s="166"/>
      <c r="CM20" s="166"/>
      <c r="CN20" s="166"/>
      <c r="CO20" s="166">
        <v>0</v>
      </c>
      <c r="CP20" s="166"/>
      <c r="CQ20" s="166"/>
      <c r="CR20" s="166"/>
      <c r="CS20" s="166"/>
      <c r="CT20" s="166"/>
      <c r="CU20" s="166"/>
    </row>
    <row r="21" spans="1:99" ht="12.75">
      <c r="A21" s="378" t="s">
        <v>69</v>
      </c>
      <c r="B21" s="378"/>
      <c r="C21" s="378"/>
      <c r="D21" s="378"/>
      <c r="E21" s="378"/>
      <c r="F21" s="378"/>
      <c r="G21" s="378"/>
      <c r="H21" s="378"/>
      <c r="I21" s="378"/>
      <c r="J21" s="378"/>
      <c r="K21" s="378"/>
      <c r="L21" s="378"/>
      <c r="M21" s="378"/>
      <c r="N21" s="378"/>
      <c r="O21" s="378"/>
      <c r="P21" s="378"/>
      <c r="Q21" s="378"/>
      <c r="R21" s="378"/>
      <c r="S21" s="378"/>
      <c r="T21" s="378"/>
      <c r="U21" s="378"/>
      <c r="V21" s="378"/>
      <c r="W21" s="378"/>
      <c r="X21" s="378"/>
      <c r="Y21" s="371" t="s">
        <v>23</v>
      </c>
      <c r="Z21" s="371"/>
      <c r="AA21" s="371"/>
      <c r="AB21" s="371"/>
      <c r="AC21" s="371"/>
      <c r="AD21" s="170">
        <v>0</v>
      </c>
      <c r="AE21" s="171"/>
      <c r="AF21" s="171"/>
      <c r="AG21" s="171"/>
      <c r="AH21" s="171"/>
      <c r="AI21" s="171"/>
      <c r="AJ21" s="172"/>
      <c r="AK21" s="170">
        <v>0</v>
      </c>
      <c r="AL21" s="171"/>
      <c r="AM21" s="171"/>
      <c r="AN21" s="171"/>
      <c r="AO21" s="171"/>
      <c r="AP21" s="171"/>
      <c r="AQ21" s="172"/>
      <c r="AR21" s="170">
        <v>0</v>
      </c>
      <c r="AS21" s="171"/>
      <c r="AT21" s="171"/>
      <c r="AU21" s="171"/>
      <c r="AV21" s="171"/>
      <c r="AW21" s="171"/>
      <c r="AX21" s="172"/>
      <c r="AY21" s="170">
        <v>0</v>
      </c>
      <c r="AZ21" s="171"/>
      <c r="BA21" s="171"/>
      <c r="BB21" s="171"/>
      <c r="BC21" s="171"/>
      <c r="BD21" s="171"/>
      <c r="BE21" s="172"/>
      <c r="BF21" s="170">
        <v>0</v>
      </c>
      <c r="BG21" s="171"/>
      <c r="BH21" s="171"/>
      <c r="BI21" s="171"/>
      <c r="BJ21" s="171"/>
      <c r="BK21" s="171"/>
      <c r="BL21" s="172"/>
      <c r="BM21" s="170">
        <v>0</v>
      </c>
      <c r="BN21" s="171"/>
      <c r="BO21" s="171"/>
      <c r="BP21" s="171"/>
      <c r="BQ21" s="171"/>
      <c r="BR21" s="171"/>
      <c r="BS21" s="172"/>
      <c r="BT21" s="170">
        <v>0</v>
      </c>
      <c r="BU21" s="171"/>
      <c r="BV21" s="171"/>
      <c r="BW21" s="171"/>
      <c r="BX21" s="171"/>
      <c r="BY21" s="171"/>
      <c r="BZ21" s="172"/>
      <c r="CA21" s="170">
        <v>0</v>
      </c>
      <c r="CB21" s="171"/>
      <c r="CC21" s="171"/>
      <c r="CD21" s="171"/>
      <c r="CE21" s="171"/>
      <c r="CF21" s="171"/>
      <c r="CG21" s="172"/>
      <c r="CH21" s="170">
        <v>0</v>
      </c>
      <c r="CI21" s="171"/>
      <c r="CJ21" s="171"/>
      <c r="CK21" s="171"/>
      <c r="CL21" s="171"/>
      <c r="CM21" s="171"/>
      <c r="CN21" s="172"/>
      <c r="CO21" s="170">
        <v>0</v>
      </c>
      <c r="CP21" s="171"/>
      <c r="CQ21" s="171"/>
      <c r="CR21" s="171"/>
      <c r="CS21" s="171"/>
      <c r="CT21" s="171"/>
      <c r="CU21" s="172"/>
    </row>
    <row r="22" spans="1:99" ht="12.75">
      <c r="A22" s="378" t="s">
        <v>70</v>
      </c>
      <c r="B22" s="378"/>
      <c r="C22" s="378"/>
      <c r="D22" s="378"/>
      <c r="E22" s="378"/>
      <c r="F22" s="378"/>
      <c r="G22" s="378"/>
      <c r="H22" s="378"/>
      <c r="I22" s="378"/>
      <c r="J22" s="378"/>
      <c r="K22" s="378"/>
      <c r="L22" s="378"/>
      <c r="M22" s="378"/>
      <c r="N22" s="378"/>
      <c r="O22" s="378"/>
      <c r="P22" s="378"/>
      <c r="Q22" s="378"/>
      <c r="R22" s="378"/>
      <c r="S22" s="378"/>
      <c r="T22" s="378"/>
      <c r="U22" s="378"/>
      <c r="V22" s="378"/>
      <c r="W22" s="378"/>
      <c r="X22" s="378"/>
      <c r="Y22" s="375"/>
      <c r="Z22" s="375"/>
      <c r="AA22" s="375"/>
      <c r="AB22" s="375"/>
      <c r="AC22" s="375"/>
      <c r="AD22" s="179"/>
      <c r="AE22" s="180"/>
      <c r="AF22" s="180"/>
      <c r="AG22" s="180"/>
      <c r="AH22" s="180"/>
      <c r="AI22" s="180"/>
      <c r="AJ22" s="181"/>
      <c r="AK22" s="179"/>
      <c r="AL22" s="180"/>
      <c r="AM22" s="180"/>
      <c r="AN22" s="180"/>
      <c r="AO22" s="180"/>
      <c r="AP22" s="180"/>
      <c r="AQ22" s="181"/>
      <c r="AR22" s="179"/>
      <c r="AS22" s="180"/>
      <c r="AT22" s="180"/>
      <c r="AU22" s="180"/>
      <c r="AV22" s="180"/>
      <c r="AW22" s="180"/>
      <c r="AX22" s="181"/>
      <c r="AY22" s="179"/>
      <c r="AZ22" s="180"/>
      <c r="BA22" s="180"/>
      <c r="BB22" s="180"/>
      <c r="BC22" s="180"/>
      <c r="BD22" s="180"/>
      <c r="BE22" s="181"/>
      <c r="BF22" s="179"/>
      <c r="BG22" s="180"/>
      <c r="BH22" s="180"/>
      <c r="BI22" s="180"/>
      <c r="BJ22" s="180"/>
      <c r="BK22" s="180"/>
      <c r="BL22" s="181"/>
      <c r="BM22" s="179"/>
      <c r="BN22" s="180"/>
      <c r="BO22" s="180"/>
      <c r="BP22" s="180"/>
      <c r="BQ22" s="180"/>
      <c r="BR22" s="180"/>
      <c r="BS22" s="181"/>
      <c r="BT22" s="179"/>
      <c r="BU22" s="180"/>
      <c r="BV22" s="180"/>
      <c r="BW22" s="180"/>
      <c r="BX22" s="180"/>
      <c r="BY22" s="180"/>
      <c r="BZ22" s="181"/>
      <c r="CA22" s="179"/>
      <c r="CB22" s="180"/>
      <c r="CC22" s="180"/>
      <c r="CD22" s="180"/>
      <c r="CE22" s="180"/>
      <c r="CF22" s="180"/>
      <c r="CG22" s="181"/>
      <c r="CH22" s="179"/>
      <c r="CI22" s="180"/>
      <c r="CJ22" s="180"/>
      <c r="CK22" s="180"/>
      <c r="CL22" s="180"/>
      <c r="CM22" s="180"/>
      <c r="CN22" s="181"/>
      <c r="CO22" s="179"/>
      <c r="CP22" s="180"/>
      <c r="CQ22" s="180"/>
      <c r="CR22" s="180"/>
      <c r="CS22" s="180"/>
      <c r="CT22" s="180"/>
      <c r="CU22" s="181"/>
    </row>
    <row r="23" spans="1:99" ht="15" customHeight="1">
      <c r="A23" s="301" t="s">
        <v>164</v>
      </c>
      <c r="B23" s="301"/>
      <c r="C23" s="301"/>
      <c r="D23" s="301"/>
      <c r="E23" s="301"/>
      <c r="F23" s="301"/>
      <c r="G23" s="301"/>
      <c r="H23" s="301"/>
      <c r="I23" s="301"/>
      <c r="J23" s="301"/>
      <c r="K23" s="301"/>
      <c r="L23" s="301"/>
      <c r="M23" s="301"/>
      <c r="N23" s="301"/>
      <c r="O23" s="301"/>
      <c r="P23" s="301"/>
      <c r="Q23" s="301"/>
      <c r="R23" s="301"/>
      <c r="S23" s="301"/>
      <c r="T23" s="301"/>
      <c r="U23" s="301"/>
      <c r="V23" s="301"/>
      <c r="W23" s="301"/>
      <c r="X23" s="301"/>
      <c r="Y23" s="370" t="s">
        <v>24</v>
      </c>
      <c r="Z23" s="370"/>
      <c r="AA23" s="370"/>
      <c r="AB23" s="370"/>
      <c r="AC23" s="370"/>
      <c r="AD23" s="204">
        <v>0</v>
      </c>
      <c r="AE23" s="205"/>
      <c r="AF23" s="205"/>
      <c r="AG23" s="205"/>
      <c r="AH23" s="205"/>
      <c r="AI23" s="205"/>
      <c r="AJ23" s="206"/>
      <c r="AK23" s="204">
        <v>0</v>
      </c>
      <c r="AL23" s="205"/>
      <c r="AM23" s="205"/>
      <c r="AN23" s="205"/>
      <c r="AO23" s="205"/>
      <c r="AP23" s="205"/>
      <c r="AQ23" s="206"/>
      <c r="AR23" s="204">
        <v>0</v>
      </c>
      <c r="AS23" s="205"/>
      <c r="AT23" s="205"/>
      <c r="AU23" s="205"/>
      <c r="AV23" s="205"/>
      <c r="AW23" s="205"/>
      <c r="AX23" s="206"/>
      <c r="AY23" s="204">
        <v>0</v>
      </c>
      <c r="AZ23" s="205"/>
      <c r="BA23" s="205"/>
      <c r="BB23" s="205"/>
      <c r="BC23" s="205"/>
      <c r="BD23" s="205"/>
      <c r="BE23" s="206"/>
      <c r="BF23" s="204">
        <v>0</v>
      </c>
      <c r="BG23" s="205"/>
      <c r="BH23" s="205"/>
      <c r="BI23" s="205"/>
      <c r="BJ23" s="205"/>
      <c r="BK23" s="205"/>
      <c r="BL23" s="206"/>
      <c r="BM23" s="204">
        <v>0</v>
      </c>
      <c r="BN23" s="205"/>
      <c r="BO23" s="205"/>
      <c r="BP23" s="205"/>
      <c r="BQ23" s="205"/>
      <c r="BR23" s="205"/>
      <c r="BS23" s="206"/>
      <c r="BT23" s="204">
        <v>0</v>
      </c>
      <c r="BU23" s="205"/>
      <c r="BV23" s="205"/>
      <c r="BW23" s="205"/>
      <c r="BX23" s="205"/>
      <c r="BY23" s="205"/>
      <c r="BZ23" s="206"/>
      <c r="CA23" s="204">
        <v>0</v>
      </c>
      <c r="CB23" s="205"/>
      <c r="CC23" s="205"/>
      <c r="CD23" s="205"/>
      <c r="CE23" s="205"/>
      <c r="CF23" s="205"/>
      <c r="CG23" s="206"/>
      <c r="CH23" s="204">
        <v>0</v>
      </c>
      <c r="CI23" s="205"/>
      <c r="CJ23" s="205"/>
      <c r="CK23" s="205"/>
      <c r="CL23" s="205"/>
      <c r="CM23" s="205"/>
      <c r="CN23" s="206"/>
      <c r="CO23" s="204">
        <v>0</v>
      </c>
      <c r="CP23" s="205"/>
      <c r="CQ23" s="205"/>
      <c r="CR23" s="205"/>
      <c r="CS23" s="205"/>
      <c r="CT23" s="205"/>
      <c r="CU23" s="206"/>
    </row>
    <row r="26" spans="1:99" s="52" customFormat="1" ht="15.75">
      <c r="A26" s="182" t="s">
        <v>244</v>
      </c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182"/>
      <c r="AP26" s="182"/>
      <c r="AQ26" s="182"/>
      <c r="AR26" s="182"/>
      <c r="AS26" s="182"/>
      <c r="AT26" s="182"/>
      <c r="AU26" s="182"/>
      <c r="AV26" s="182"/>
      <c r="AW26" s="182"/>
      <c r="AX26" s="182"/>
      <c r="AY26" s="182"/>
      <c r="AZ26" s="182"/>
      <c r="BA26" s="182"/>
      <c r="BB26" s="182"/>
      <c r="BC26" s="182"/>
      <c r="BD26" s="182"/>
      <c r="BE26" s="182"/>
      <c r="BF26" s="182"/>
      <c r="BG26" s="182"/>
      <c r="BH26" s="182"/>
      <c r="BI26" s="182"/>
      <c r="BJ26" s="182"/>
      <c r="BK26" s="182"/>
      <c r="BL26" s="182"/>
      <c r="BM26" s="182"/>
      <c r="BN26" s="182"/>
      <c r="BO26" s="182"/>
      <c r="BP26" s="182"/>
      <c r="BQ26" s="182"/>
      <c r="BR26" s="182"/>
      <c r="BS26" s="182"/>
      <c r="BT26" s="182"/>
      <c r="BU26" s="182"/>
      <c r="BV26" s="182"/>
      <c r="BW26" s="182"/>
      <c r="BX26" s="182"/>
      <c r="BY26" s="182"/>
      <c r="BZ26" s="182"/>
      <c r="CA26" s="182"/>
      <c r="CB26" s="182"/>
      <c r="CC26" s="182"/>
      <c r="CD26" s="182"/>
      <c r="CE26" s="182"/>
      <c r="CF26" s="182"/>
      <c r="CG26" s="182"/>
      <c r="CH26" s="182"/>
      <c r="CI26" s="182"/>
      <c r="CJ26" s="182"/>
      <c r="CK26" s="182"/>
      <c r="CL26" s="182"/>
      <c r="CM26" s="182"/>
      <c r="CN26" s="182"/>
      <c r="CO26" s="182"/>
      <c r="CP26" s="182"/>
      <c r="CQ26" s="182"/>
      <c r="CR26" s="182"/>
      <c r="CS26" s="182"/>
      <c r="CT26" s="182"/>
      <c r="CU26" s="182"/>
    </row>
    <row r="27" spans="1:99" s="52" customFormat="1" ht="15.75">
      <c r="A27" s="331" t="s">
        <v>54</v>
      </c>
      <c r="B27" s="331"/>
      <c r="C27" s="331"/>
      <c r="D27" s="331"/>
      <c r="E27" s="331"/>
      <c r="F27" s="331"/>
      <c r="G27" s="331"/>
      <c r="H27" s="331"/>
      <c r="I27" s="331"/>
      <c r="J27" s="331"/>
      <c r="K27" s="331"/>
      <c r="L27" s="331"/>
      <c r="M27" s="331"/>
      <c r="N27" s="331"/>
      <c r="O27" s="331"/>
      <c r="P27" s="331"/>
      <c r="Q27" s="331"/>
      <c r="R27" s="331"/>
      <c r="S27" s="331"/>
      <c r="T27" s="331"/>
      <c r="U27" s="331"/>
      <c r="V27" s="331"/>
      <c r="W27" s="331"/>
      <c r="X27" s="331"/>
      <c r="Y27" s="331"/>
      <c r="Z27" s="331"/>
      <c r="AA27" s="331"/>
      <c r="AB27" s="331"/>
      <c r="AC27" s="331"/>
      <c r="AD27" s="331"/>
      <c r="AE27" s="331"/>
      <c r="AF27" s="331"/>
      <c r="AG27" s="331"/>
      <c r="AH27" s="331"/>
      <c r="AI27" s="331"/>
      <c r="AJ27" s="331"/>
      <c r="AK27" s="331"/>
      <c r="AL27" s="331"/>
      <c r="AM27" s="331"/>
      <c r="AN27" s="331"/>
      <c r="AO27" s="331"/>
      <c r="AP27" s="331"/>
      <c r="AQ27" s="331"/>
      <c r="AR27" s="331"/>
      <c r="AS27" s="331"/>
      <c r="AT27" s="331"/>
      <c r="AU27" s="331"/>
      <c r="AV27" s="331"/>
      <c r="AW27" s="331"/>
      <c r="AX27" s="331"/>
      <c r="AY27" s="331"/>
      <c r="AZ27" s="331"/>
      <c r="BA27" s="331"/>
      <c r="BB27" s="331"/>
      <c r="BC27" s="331"/>
      <c r="BD27" s="331"/>
      <c r="BE27" s="331"/>
      <c r="BF27" s="331"/>
      <c r="BG27" s="331"/>
      <c r="BH27" s="331"/>
      <c r="BI27" s="331"/>
      <c r="BJ27" s="331"/>
      <c r="BK27" s="331"/>
      <c r="BL27" s="331"/>
      <c r="BM27" s="331"/>
      <c r="BN27" s="331"/>
      <c r="BO27" s="331"/>
      <c r="BP27" s="331"/>
      <c r="BQ27" s="331"/>
      <c r="BR27" s="331"/>
      <c r="BS27" s="331"/>
      <c r="BT27" s="331"/>
      <c r="BU27" s="331"/>
      <c r="BV27" s="331"/>
      <c r="BW27" s="331"/>
      <c r="BX27" s="331"/>
      <c r="BY27" s="331"/>
      <c r="BZ27" s="331"/>
      <c r="CA27" s="331"/>
      <c r="CB27" s="331"/>
      <c r="CC27" s="331"/>
      <c r="CD27" s="331"/>
      <c r="CE27" s="331"/>
      <c r="CF27" s="331"/>
      <c r="CG27" s="331"/>
      <c r="CH27" s="331"/>
      <c r="CI27" s="331"/>
      <c r="CJ27" s="331"/>
      <c r="CK27" s="331"/>
      <c r="CL27" s="331"/>
      <c r="CM27" s="331"/>
      <c r="CN27" s="331"/>
      <c r="CO27" s="331"/>
      <c r="CP27" s="331"/>
      <c r="CQ27" s="331"/>
      <c r="CR27" s="331"/>
      <c r="CS27" s="331"/>
      <c r="CT27" s="331"/>
      <c r="CU27" s="331"/>
    </row>
    <row r="28" s="53" customFormat="1" ht="12">
      <c r="CU28" s="54" t="s">
        <v>40</v>
      </c>
    </row>
    <row r="29" spans="1:99" s="62" customFormat="1" ht="11.25">
      <c r="A29" s="336" t="s">
        <v>89</v>
      </c>
      <c r="B29" s="336"/>
      <c r="C29" s="336"/>
      <c r="D29" s="336"/>
      <c r="E29" s="336"/>
      <c r="F29" s="336"/>
      <c r="G29" s="336"/>
      <c r="H29" s="336"/>
      <c r="I29" s="336"/>
      <c r="J29" s="336"/>
      <c r="K29" s="336"/>
      <c r="L29" s="336"/>
      <c r="M29" s="336"/>
      <c r="N29" s="336"/>
      <c r="O29" s="336"/>
      <c r="P29" s="336"/>
      <c r="Q29" s="336"/>
      <c r="R29" s="336"/>
      <c r="S29" s="336"/>
      <c r="T29" s="336" t="s">
        <v>11</v>
      </c>
      <c r="U29" s="336"/>
      <c r="V29" s="336"/>
      <c r="W29" s="336"/>
      <c r="X29" s="336" t="s">
        <v>31</v>
      </c>
      <c r="Y29" s="336"/>
      <c r="Z29" s="336"/>
      <c r="AA29" s="336"/>
      <c r="AB29" s="336"/>
      <c r="AC29" s="336"/>
      <c r="AD29" s="336"/>
      <c r="AE29" s="336"/>
      <c r="AF29" s="333" t="s">
        <v>116</v>
      </c>
      <c r="AG29" s="334"/>
      <c r="AH29" s="334"/>
      <c r="AI29" s="334"/>
      <c r="AJ29" s="334"/>
      <c r="AK29" s="334"/>
      <c r="AL29" s="334"/>
      <c r="AM29" s="334"/>
      <c r="AN29" s="334"/>
      <c r="AO29" s="334"/>
      <c r="AP29" s="334"/>
      <c r="AQ29" s="334"/>
      <c r="AR29" s="334"/>
      <c r="AS29" s="334"/>
      <c r="AT29" s="334"/>
      <c r="AU29" s="334"/>
      <c r="AV29" s="334"/>
      <c r="AW29" s="334"/>
      <c r="AX29" s="334"/>
      <c r="AY29" s="334"/>
      <c r="AZ29" s="334"/>
      <c r="BA29" s="334"/>
      <c r="BB29" s="334"/>
      <c r="BC29" s="334"/>
      <c r="BD29" s="334"/>
      <c r="BE29" s="334"/>
      <c r="BF29" s="334"/>
      <c r="BG29" s="334"/>
      <c r="BH29" s="334"/>
      <c r="BI29" s="335"/>
      <c r="BJ29" s="336" t="s">
        <v>173</v>
      </c>
      <c r="BK29" s="336"/>
      <c r="BL29" s="336"/>
      <c r="BM29" s="336"/>
      <c r="BN29" s="336"/>
      <c r="BO29" s="336"/>
      <c r="BP29" s="336"/>
      <c r="BQ29" s="336"/>
      <c r="BR29" s="333" t="s">
        <v>120</v>
      </c>
      <c r="BS29" s="334"/>
      <c r="BT29" s="334"/>
      <c r="BU29" s="334"/>
      <c r="BV29" s="334"/>
      <c r="BW29" s="334"/>
      <c r="BX29" s="334"/>
      <c r="BY29" s="334"/>
      <c r="BZ29" s="334"/>
      <c r="CA29" s="334"/>
      <c r="CB29" s="334"/>
      <c r="CC29" s="334"/>
      <c r="CD29" s="334"/>
      <c r="CE29" s="334"/>
      <c r="CF29" s="334"/>
      <c r="CG29" s="334"/>
      <c r="CH29" s="334"/>
      <c r="CI29" s="334"/>
      <c r="CJ29" s="334"/>
      <c r="CK29" s="334"/>
      <c r="CL29" s="334"/>
      <c r="CM29" s="334"/>
      <c r="CN29" s="334"/>
      <c r="CO29" s="334"/>
      <c r="CP29" s="334"/>
      <c r="CQ29" s="334"/>
      <c r="CR29" s="334"/>
      <c r="CS29" s="334"/>
      <c r="CT29" s="334"/>
      <c r="CU29" s="335"/>
    </row>
    <row r="30" spans="1:99" s="62" customFormat="1" ht="11.25">
      <c r="A30" s="330" t="s">
        <v>90</v>
      </c>
      <c r="B30" s="330"/>
      <c r="C30" s="330"/>
      <c r="D30" s="330"/>
      <c r="E30" s="330"/>
      <c r="F30" s="330"/>
      <c r="G30" s="330"/>
      <c r="H30" s="330"/>
      <c r="I30" s="330"/>
      <c r="J30" s="330"/>
      <c r="K30" s="330"/>
      <c r="L30" s="330"/>
      <c r="M30" s="330"/>
      <c r="N30" s="330"/>
      <c r="O30" s="330"/>
      <c r="P30" s="330"/>
      <c r="Q30" s="330"/>
      <c r="R30" s="330"/>
      <c r="S30" s="330"/>
      <c r="T30" s="330" t="s">
        <v>30</v>
      </c>
      <c r="U30" s="330"/>
      <c r="V30" s="330"/>
      <c r="W30" s="330"/>
      <c r="X30" s="330" t="s">
        <v>55</v>
      </c>
      <c r="Y30" s="330"/>
      <c r="Z30" s="330"/>
      <c r="AA30" s="330"/>
      <c r="AB30" s="330"/>
      <c r="AC30" s="330"/>
      <c r="AD30" s="330"/>
      <c r="AE30" s="330"/>
      <c r="AF30" s="330" t="s">
        <v>112</v>
      </c>
      <c r="AG30" s="330"/>
      <c r="AH30" s="330"/>
      <c r="AI30" s="330"/>
      <c r="AJ30" s="330"/>
      <c r="AK30" s="330" t="s">
        <v>103</v>
      </c>
      <c r="AL30" s="330"/>
      <c r="AM30" s="330"/>
      <c r="AN30" s="330"/>
      <c r="AO30" s="330"/>
      <c r="AP30" s="330" t="s">
        <v>104</v>
      </c>
      <c r="AQ30" s="330"/>
      <c r="AR30" s="330"/>
      <c r="AS30" s="330"/>
      <c r="AT30" s="330"/>
      <c r="AU30" s="330" t="s">
        <v>105</v>
      </c>
      <c r="AV30" s="330"/>
      <c r="AW30" s="330"/>
      <c r="AX30" s="330"/>
      <c r="AY30" s="330"/>
      <c r="AZ30" s="330" t="s">
        <v>106</v>
      </c>
      <c r="BA30" s="330"/>
      <c r="BB30" s="330"/>
      <c r="BC30" s="330"/>
      <c r="BD30" s="330"/>
      <c r="BE30" s="330">
        <v>20</v>
      </c>
      <c r="BF30" s="330"/>
      <c r="BG30" s="330"/>
      <c r="BH30" s="330"/>
      <c r="BI30" s="330"/>
      <c r="BJ30" s="330" t="s">
        <v>174</v>
      </c>
      <c r="BK30" s="330"/>
      <c r="BL30" s="330"/>
      <c r="BM30" s="330"/>
      <c r="BN30" s="330"/>
      <c r="BO30" s="330"/>
      <c r="BP30" s="330"/>
      <c r="BQ30" s="330"/>
      <c r="BR30" s="330" t="s">
        <v>112</v>
      </c>
      <c r="BS30" s="330"/>
      <c r="BT30" s="330"/>
      <c r="BU30" s="330"/>
      <c r="BV30" s="330"/>
      <c r="BW30" s="330" t="s">
        <v>103</v>
      </c>
      <c r="BX30" s="330"/>
      <c r="BY30" s="330"/>
      <c r="BZ30" s="330"/>
      <c r="CA30" s="330"/>
      <c r="CB30" s="330" t="s">
        <v>104</v>
      </c>
      <c r="CC30" s="330"/>
      <c r="CD30" s="330"/>
      <c r="CE30" s="330"/>
      <c r="CF30" s="330"/>
      <c r="CG30" s="330" t="s">
        <v>105</v>
      </c>
      <c r="CH30" s="330"/>
      <c r="CI30" s="330"/>
      <c r="CJ30" s="330"/>
      <c r="CK30" s="330"/>
      <c r="CL30" s="330" t="s">
        <v>106</v>
      </c>
      <c r="CM30" s="330"/>
      <c r="CN30" s="330"/>
      <c r="CO30" s="330"/>
      <c r="CP30" s="330"/>
      <c r="CQ30" s="330">
        <v>20</v>
      </c>
      <c r="CR30" s="330"/>
      <c r="CS30" s="330"/>
      <c r="CT30" s="330"/>
      <c r="CU30" s="330"/>
    </row>
    <row r="31" spans="1:99" s="62" customFormat="1" ht="11.25">
      <c r="A31" s="330"/>
      <c r="B31" s="330"/>
      <c r="C31" s="330"/>
      <c r="D31" s="330"/>
      <c r="E31" s="330"/>
      <c r="F31" s="330"/>
      <c r="G31" s="330"/>
      <c r="H31" s="330"/>
      <c r="I31" s="330"/>
      <c r="J31" s="330"/>
      <c r="K31" s="330"/>
      <c r="L31" s="330"/>
      <c r="M31" s="330"/>
      <c r="N31" s="330"/>
      <c r="O31" s="330"/>
      <c r="P31" s="330"/>
      <c r="Q31" s="330"/>
      <c r="R31" s="330"/>
      <c r="S31" s="330"/>
      <c r="T31" s="330"/>
      <c r="U31" s="330"/>
      <c r="V31" s="330"/>
      <c r="W31" s="330"/>
      <c r="X31" s="330" t="s">
        <v>102</v>
      </c>
      <c r="Y31" s="330"/>
      <c r="Z31" s="330"/>
      <c r="AA31" s="330"/>
      <c r="AB31" s="330"/>
      <c r="AC31" s="330"/>
      <c r="AD31" s="330"/>
      <c r="AE31" s="330"/>
      <c r="AF31" s="330"/>
      <c r="AG31" s="330"/>
      <c r="AH31" s="330"/>
      <c r="AI31" s="330"/>
      <c r="AJ31" s="330"/>
      <c r="AK31" s="330" t="s">
        <v>113</v>
      </c>
      <c r="AL31" s="330"/>
      <c r="AM31" s="330"/>
      <c r="AN31" s="330"/>
      <c r="AO31" s="330"/>
      <c r="AP31" s="330" t="s">
        <v>117</v>
      </c>
      <c r="AQ31" s="330"/>
      <c r="AR31" s="330"/>
      <c r="AS31" s="330"/>
      <c r="AT31" s="330"/>
      <c r="AU31" s="330" t="s">
        <v>118</v>
      </c>
      <c r="AV31" s="330"/>
      <c r="AW31" s="330"/>
      <c r="AX31" s="330"/>
      <c r="AY31" s="330"/>
      <c r="AZ31" s="330" t="s">
        <v>119</v>
      </c>
      <c r="BA31" s="330"/>
      <c r="BB31" s="330"/>
      <c r="BC31" s="330"/>
      <c r="BD31" s="330"/>
      <c r="BE31" s="330" t="s">
        <v>107</v>
      </c>
      <c r="BF31" s="330"/>
      <c r="BG31" s="330"/>
      <c r="BH31" s="330"/>
      <c r="BI31" s="330"/>
      <c r="BJ31" s="330" t="s">
        <v>175</v>
      </c>
      <c r="BK31" s="330"/>
      <c r="BL31" s="330"/>
      <c r="BM31" s="330"/>
      <c r="BN31" s="330"/>
      <c r="BO31" s="330"/>
      <c r="BP31" s="330"/>
      <c r="BQ31" s="330"/>
      <c r="BR31" s="330"/>
      <c r="BS31" s="330"/>
      <c r="BT31" s="330"/>
      <c r="BU31" s="330"/>
      <c r="BV31" s="330"/>
      <c r="BW31" s="330" t="s">
        <v>113</v>
      </c>
      <c r="BX31" s="330"/>
      <c r="BY31" s="330"/>
      <c r="BZ31" s="330"/>
      <c r="CA31" s="330"/>
      <c r="CB31" s="330" t="s">
        <v>117</v>
      </c>
      <c r="CC31" s="330"/>
      <c r="CD31" s="330"/>
      <c r="CE31" s="330"/>
      <c r="CF31" s="330"/>
      <c r="CG31" s="330" t="s">
        <v>118</v>
      </c>
      <c r="CH31" s="330"/>
      <c r="CI31" s="330"/>
      <c r="CJ31" s="330"/>
      <c r="CK31" s="330"/>
      <c r="CL31" s="330" t="s">
        <v>119</v>
      </c>
      <c r="CM31" s="330"/>
      <c r="CN31" s="330"/>
      <c r="CO31" s="330"/>
      <c r="CP31" s="330"/>
      <c r="CQ31" s="330" t="s">
        <v>107</v>
      </c>
      <c r="CR31" s="330"/>
      <c r="CS31" s="330"/>
      <c r="CT31" s="330"/>
      <c r="CU31" s="330"/>
    </row>
    <row r="32" spans="1:99" s="62" customFormat="1" ht="11.25">
      <c r="A32" s="330"/>
      <c r="B32" s="330"/>
      <c r="C32" s="330"/>
      <c r="D32" s="330"/>
      <c r="E32" s="330"/>
      <c r="F32" s="330"/>
      <c r="G32" s="330"/>
      <c r="H32" s="330"/>
      <c r="I32" s="330"/>
      <c r="J32" s="330"/>
      <c r="K32" s="330"/>
      <c r="L32" s="330"/>
      <c r="M32" s="330"/>
      <c r="N32" s="330"/>
      <c r="O32" s="330"/>
      <c r="P32" s="330"/>
      <c r="Q32" s="330"/>
      <c r="R32" s="330"/>
      <c r="S32" s="330"/>
      <c r="T32" s="330"/>
      <c r="U32" s="330"/>
      <c r="V32" s="330"/>
      <c r="W32" s="330"/>
      <c r="X32" s="330" t="s">
        <v>101</v>
      </c>
      <c r="Y32" s="330"/>
      <c r="Z32" s="330"/>
      <c r="AA32" s="330"/>
      <c r="AB32" s="330"/>
      <c r="AC32" s="330"/>
      <c r="AD32" s="330"/>
      <c r="AE32" s="330"/>
      <c r="AF32" s="330"/>
      <c r="AG32" s="330"/>
      <c r="AH32" s="330"/>
      <c r="AI32" s="330"/>
      <c r="AJ32" s="330"/>
      <c r="AK32" s="330"/>
      <c r="AL32" s="330"/>
      <c r="AM32" s="330"/>
      <c r="AN32" s="330"/>
      <c r="AO32" s="330"/>
      <c r="AP32" s="330"/>
      <c r="AQ32" s="330"/>
      <c r="AR32" s="330"/>
      <c r="AS32" s="330"/>
      <c r="AT32" s="330"/>
      <c r="AU32" s="330"/>
      <c r="AV32" s="330"/>
      <c r="AW32" s="330"/>
      <c r="AX32" s="330"/>
      <c r="AY32" s="330"/>
      <c r="AZ32" s="330"/>
      <c r="BA32" s="330"/>
      <c r="BB32" s="330"/>
      <c r="BC32" s="330"/>
      <c r="BD32" s="330"/>
      <c r="BE32" s="330"/>
      <c r="BF32" s="330"/>
      <c r="BG32" s="330"/>
      <c r="BH32" s="330"/>
      <c r="BI32" s="330"/>
      <c r="BJ32" s="330" t="s">
        <v>176</v>
      </c>
      <c r="BK32" s="330"/>
      <c r="BL32" s="330"/>
      <c r="BM32" s="330"/>
      <c r="BN32" s="330"/>
      <c r="BO32" s="330"/>
      <c r="BP32" s="330"/>
      <c r="BQ32" s="330"/>
      <c r="BR32" s="330"/>
      <c r="BS32" s="330"/>
      <c r="BT32" s="330"/>
      <c r="BU32" s="330"/>
      <c r="BV32" s="330"/>
      <c r="BW32" s="330"/>
      <c r="BX32" s="330"/>
      <c r="BY32" s="330"/>
      <c r="BZ32" s="330"/>
      <c r="CA32" s="330"/>
      <c r="CB32" s="330"/>
      <c r="CC32" s="330"/>
      <c r="CD32" s="330"/>
      <c r="CE32" s="330"/>
      <c r="CF32" s="330"/>
      <c r="CG32" s="330"/>
      <c r="CH32" s="330"/>
      <c r="CI32" s="330"/>
      <c r="CJ32" s="330"/>
      <c r="CK32" s="330"/>
      <c r="CL32" s="330"/>
      <c r="CM32" s="330"/>
      <c r="CN32" s="330"/>
      <c r="CO32" s="330"/>
      <c r="CP32" s="330"/>
      <c r="CQ32" s="330"/>
      <c r="CR32" s="330"/>
      <c r="CS32" s="330"/>
      <c r="CT32" s="330"/>
      <c r="CU32" s="330"/>
    </row>
    <row r="33" spans="1:99" s="62" customFormat="1" ht="11.25">
      <c r="A33" s="330"/>
      <c r="B33" s="330"/>
      <c r="C33" s="330"/>
      <c r="D33" s="330"/>
      <c r="E33" s="330"/>
      <c r="F33" s="330"/>
      <c r="G33" s="330"/>
      <c r="H33" s="330"/>
      <c r="I33" s="330"/>
      <c r="J33" s="330"/>
      <c r="K33" s="330"/>
      <c r="L33" s="330"/>
      <c r="M33" s="330"/>
      <c r="N33" s="330"/>
      <c r="O33" s="330"/>
      <c r="P33" s="330"/>
      <c r="Q33" s="330"/>
      <c r="R33" s="330"/>
      <c r="S33" s="330"/>
      <c r="T33" s="330"/>
      <c r="U33" s="330"/>
      <c r="V33" s="330"/>
      <c r="W33" s="330"/>
      <c r="X33" s="349"/>
      <c r="Y33" s="350"/>
      <c r="Z33" s="350"/>
      <c r="AA33" s="350"/>
      <c r="AB33" s="350"/>
      <c r="AC33" s="350"/>
      <c r="AD33" s="350"/>
      <c r="AE33" s="351"/>
      <c r="AF33" s="330"/>
      <c r="AG33" s="330"/>
      <c r="AH33" s="330"/>
      <c r="AI33" s="330"/>
      <c r="AJ33" s="330"/>
      <c r="AK33" s="330"/>
      <c r="AL33" s="330"/>
      <c r="AM33" s="330"/>
      <c r="AN33" s="330"/>
      <c r="AO33" s="330"/>
      <c r="AP33" s="330"/>
      <c r="AQ33" s="330"/>
      <c r="AR33" s="330"/>
      <c r="AS33" s="330"/>
      <c r="AT33" s="330"/>
      <c r="AU33" s="330"/>
      <c r="AV33" s="330"/>
      <c r="AW33" s="330"/>
      <c r="AX33" s="330"/>
      <c r="AY33" s="330"/>
      <c r="AZ33" s="330"/>
      <c r="BA33" s="330"/>
      <c r="BB33" s="330"/>
      <c r="BC33" s="330"/>
      <c r="BD33" s="330"/>
      <c r="BE33" s="330"/>
      <c r="BF33" s="330"/>
      <c r="BG33" s="330"/>
      <c r="BH33" s="330"/>
      <c r="BI33" s="330"/>
      <c r="BJ33" s="330" t="s">
        <v>178</v>
      </c>
      <c r="BK33" s="330"/>
      <c r="BL33" s="330"/>
      <c r="BM33" s="330"/>
      <c r="BN33" s="330"/>
      <c r="BO33" s="330"/>
      <c r="BP33" s="330"/>
      <c r="BQ33" s="330"/>
      <c r="BR33" s="330"/>
      <c r="BS33" s="330"/>
      <c r="BT33" s="330"/>
      <c r="BU33" s="330"/>
      <c r="BV33" s="330"/>
      <c r="BW33" s="330"/>
      <c r="BX33" s="330"/>
      <c r="BY33" s="330"/>
      <c r="BZ33" s="330"/>
      <c r="CA33" s="330"/>
      <c r="CB33" s="330"/>
      <c r="CC33" s="330"/>
      <c r="CD33" s="330"/>
      <c r="CE33" s="330"/>
      <c r="CF33" s="330"/>
      <c r="CG33" s="330"/>
      <c r="CH33" s="330"/>
      <c r="CI33" s="330"/>
      <c r="CJ33" s="330"/>
      <c r="CK33" s="330"/>
      <c r="CL33" s="330"/>
      <c r="CM33" s="330"/>
      <c r="CN33" s="330"/>
      <c r="CO33" s="330"/>
      <c r="CP33" s="330"/>
      <c r="CQ33" s="330"/>
      <c r="CR33" s="330"/>
      <c r="CS33" s="330"/>
      <c r="CT33" s="330"/>
      <c r="CU33" s="330"/>
    </row>
    <row r="34" spans="1:99" s="62" customFormat="1" ht="11.25">
      <c r="A34" s="330"/>
      <c r="B34" s="330"/>
      <c r="C34" s="330"/>
      <c r="D34" s="330"/>
      <c r="E34" s="330"/>
      <c r="F34" s="330"/>
      <c r="G34" s="330"/>
      <c r="H34" s="330"/>
      <c r="I34" s="330"/>
      <c r="J34" s="330"/>
      <c r="K34" s="330"/>
      <c r="L34" s="330"/>
      <c r="M34" s="330"/>
      <c r="N34" s="330"/>
      <c r="O34" s="330"/>
      <c r="P34" s="330"/>
      <c r="Q34" s="330"/>
      <c r="R34" s="330"/>
      <c r="S34" s="330"/>
      <c r="T34" s="330"/>
      <c r="U34" s="330"/>
      <c r="V34" s="330"/>
      <c r="W34" s="330"/>
      <c r="X34" s="349"/>
      <c r="Y34" s="350"/>
      <c r="Z34" s="350"/>
      <c r="AA34" s="350"/>
      <c r="AB34" s="350"/>
      <c r="AC34" s="350"/>
      <c r="AD34" s="350"/>
      <c r="AE34" s="351"/>
      <c r="AF34" s="330"/>
      <c r="AG34" s="330"/>
      <c r="AH34" s="330"/>
      <c r="AI34" s="330"/>
      <c r="AJ34" s="330"/>
      <c r="AK34" s="330"/>
      <c r="AL34" s="330"/>
      <c r="AM34" s="330"/>
      <c r="AN34" s="330"/>
      <c r="AO34" s="330"/>
      <c r="AP34" s="330"/>
      <c r="AQ34" s="330"/>
      <c r="AR34" s="330"/>
      <c r="AS34" s="330"/>
      <c r="AT34" s="330"/>
      <c r="AU34" s="330"/>
      <c r="AV34" s="330"/>
      <c r="AW34" s="330"/>
      <c r="AX34" s="330"/>
      <c r="AY34" s="330"/>
      <c r="AZ34" s="330"/>
      <c r="BA34" s="330"/>
      <c r="BB34" s="330"/>
      <c r="BC34" s="330"/>
      <c r="BD34" s="330"/>
      <c r="BE34" s="330"/>
      <c r="BF34" s="330"/>
      <c r="BG34" s="330"/>
      <c r="BH34" s="330"/>
      <c r="BI34" s="330"/>
      <c r="BJ34" s="330" t="s">
        <v>177</v>
      </c>
      <c r="BK34" s="330"/>
      <c r="BL34" s="330"/>
      <c r="BM34" s="330"/>
      <c r="BN34" s="330"/>
      <c r="BO34" s="330"/>
      <c r="BP34" s="330"/>
      <c r="BQ34" s="330"/>
      <c r="BR34" s="330"/>
      <c r="BS34" s="330"/>
      <c r="BT34" s="330"/>
      <c r="BU34" s="330"/>
      <c r="BV34" s="330"/>
      <c r="BW34" s="330"/>
      <c r="BX34" s="330"/>
      <c r="BY34" s="330"/>
      <c r="BZ34" s="330"/>
      <c r="CA34" s="330"/>
      <c r="CB34" s="330"/>
      <c r="CC34" s="330"/>
      <c r="CD34" s="330"/>
      <c r="CE34" s="330"/>
      <c r="CF34" s="330"/>
      <c r="CG34" s="330"/>
      <c r="CH34" s="330"/>
      <c r="CI34" s="330"/>
      <c r="CJ34" s="330"/>
      <c r="CK34" s="330"/>
      <c r="CL34" s="330"/>
      <c r="CM34" s="330"/>
      <c r="CN34" s="330"/>
      <c r="CO34" s="330"/>
      <c r="CP34" s="330"/>
      <c r="CQ34" s="330"/>
      <c r="CR34" s="330"/>
      <c r="CS34" s="330"/>
      <c r="CT34" s="330"/>
      <c r="CU34" s="330"/>
    </row>
    <row r="35" spans="1:99" s="62" customFormat="1" ht="11.25">
      <c r="A35" s="333">
        <v>1</v>
      </c>
      <c r="B35" s="334"/>
      <c r="C35" s="334"/>
      <c r="D35" s="334"/>
      <c r="E35" s="334"/>
      <c r="F35" s="334"/>
      <c r="G35" s="334"/>
      <c r="H35" s="334"/>
      <c r="I35" s="334"/>
      <c r="J35" s="334"/>
      <c r="K35" s="334"/>
      <c r="L35" s="334"/>
      <c r="M35" s="334"/>
      <c r="N35" s="334"/>
      <c r="O35" s="334"/>
      <c r="P35" s="334"/>
      <c r="Q35" s="334"/>
      <c r="R35" s="334"/>
      <c r="S35" s="335"/>
      <c r="T35" s="332">
        <v>2</v>
      </c>
      <c r="U35" s="332"/>
      <c r="V35" s="332"/>
      <c r="W35" s="332"/>
      <c r="X35" s="332">
        <v>3</v>
      </c>
      <c r="Y35" s="332"/>
      <c r="Z35" s="332"/>
      <c r="AA35" s="332"/>
      <c r="AB35" s="332"/>
      <c r="AC35" s="332"/>
      <c r="AD35" s="332"/>
      <c r="AE35" s="332"/>
      <c r="AF35" s="332">
        <v>4</v>
      </c>
      <c r="AG35" s="332"/>
      <c r="AH35" s="332"/>
      <c r="AI35" s="332"/>
      <c r="AJ35" s="332"/>
      <c r="AK35" s="332">
        <v>5</v>
      </c>
      <c r="AL35" s="332"/>
      <c r="AM35" s="332"/>
      <c r="AN35" s="332"/>
      <c r="AO35" s="332"/>
      <c r="AP35" s="332">
        <v>6</v>
      </c>
      <c r="AQ35" s="332"/>
      <c r="AR35" s="332"/>
      <c r="AS35" s="332"/>
      <c r="AT35" s="332"/>
      <c r="AU35" s="332">
        <v>7</v>
      </c>
      <c r="AV35" s="332"/>
      <c r="AW35" s="332"/>
      <c r="AX35" s="332"/>
      <c r="AY35" s="332"/>
      <c r="AZ35" s="332">
        <v>8</v>
      </c>
      <c r="BA35" s="332"/>
      <c r="BB35" s="332"/>
      <c r="BC35" s="332"/>
      <c r="BD35" s="332"/>
      <c r="BE35" s="332">
        <v>9</v>
      </c>
      <c r="BF35" s="332"/>
      <c r="BG35" s="332"/>
      <c r="BH35" s="332"/>
      <c r="BI35" s="332"/>
      <c r="BJ35" s="332">
        <v>10</v>
      </c>
      <c r="BK35" s="332"/>
      <c r="BL35" s="332"/>
      <c r="BM35" s="332"/>
      <c r="BN35" s="332"/>
      <c r="BO35" s="332"/>
      <c r="BP35" s="332"/>
      <c r="BQ35" s="332"/>
      <c r="BR35" s="332">
        <v>11</v>
      </c>
      <c r="BS35" s="332"/>
      <c r="BT35" s="332"/>
      <c r="BU35" s="332"/>
      <c r="BV35" s="332"/>
      <c r="BW35" s="332">
        <v>12</v>
      </c>
      <c r="BX35" s="332"/>
      <c r="BY35" s="332"/>
      <c r="BZ35" s="332"/>
      <c r="CA35" s="332"/>
      <c r="CB35" s="332">
        <v>13</v>
      </c>
      <c r="CC35" s="332"/>
      <c r="CD35" s="332"/>
      <c r="CE35" s="332"/>
      <c r="CF35" s="332"/>
      <c r="CG35" s="332">
        <v>14</v>
      </c>
      <c r="CH35" s="332"/>
      <c r="CI35" s="332"/>
      <c r="CJ35" s="332"/>
      <c r="CK35" s="332"/>
      <c r="CL35" s="332">
        <v>15</v>
      </c>
      <c r="CM35" s="332"/>
      <c r="CN35" s="332"/>
      <c r="CO35" s="332"/>
      <c r="CP35" s="332"/>
      <c r="CQ35" s="332">
        <v>16</v>
      </c>
      <c r="CR35" s="332"/>
      <c r="CS35" s="332"/>
      <c r="CT35" s="332"/>
      <c r="CU35" s="332"/>
    </row>
    <row r="36" spans="1:99" ht="12.75">
      <c r="A36" s="187" t="s">
        <v>245</v>
      </c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73" t="s">
        <v>13</v>
      </c>
      <c r="U36" s="174"/>
      <c r="V36" s="174"/>
      <c r="W36" s="175"/>
      <c r="X36" s="284">
        <f>AF36+AK36+AP36+AU36+AZ36+BE36</f>
        <v>216</v>
      </c>
      <c r="Y36" s="231"/>
      <c r="Z36" s="231"/>
      <c r="AA36" s="231"/>
      <c r="AB36" s="231"/>
      <c r="AC36" s="231"/>
      <c r="AD36" s="231"/>
      <c r="AE36" s="232"/>
      <c r="AF36" s="170">
        <v>9</v>
      </c>
      <c r="AG36" s="171"/>
      <c r="AH36" s="171"/>
      <c r="AI36" s="171"/>
      <c r="AJ36" s="172"/>
      <c r="AK36" s="170">
        <v>5</v>
      </c>
      <c r="AL36" s="171"/>
      <c r="AM36" s="171"/>
      <c r="AN36" s="171"/>
      <c r="AO36" s="172"/>
      <c r="AP36" s="170">
        <v>40</v>
      </c>
      <c r="AQ36" s="171"/>
      <c r="AR36" s="171"/>
      <c r="AS36" s="171"/>
      <c r="AT36" s="172"/>
      <c r="AU36" s="170">
        <v>29</v>
      </c>
      <c r="AV36" s="171"/>
      <c r="AW36" s="171"/>
      <c r="AX36" s="171"/>
      <c r="AY36" s="172"/>
      <c r="AZ36" s="170">
        <v>33</v>
      </c>
      <c r="BA36" s="171"/>
      <c r="BB36" s="171"/>
      <c r="BC36" s="171"/>
      <c r="BD36" s="172"/>
      <c r="BE36" s="170">
        <v>100</v>
      </c>
      <c r="BF36" s="171"/>
      <c r="BG36" s="171"/>
      <c r="BH36" s="171"/>
      <c r="BI36" s="172"/>
      <c r="BJ36" s="284">
        <f>BR36+BW36+CB36+CG36+CL36+CQ36</f>
        <v>216</v>
      </c>
      <c r="BK36" s="231"/>
      <c r="BL36" s="231"/>
      <c r="BM36" s="231"/>
      <c r="BN36" s="231"/>
      <c r="BO36" s="231"/>
      <c r="BP36" s="231"/>
      <c r="BQ36" s="232"/>
      <c r="BR36" s="170">
        <v>30</v>
      </c>
      <c r="BS36" s="171"/>
      <c r="BT36" s="171"/>
      <c r="BU36" s="171"/>
      <c r="BV36" s="172"/>
      <c r="BW36" s="170">
        <v>18</v>
      </c>
      <c r="BX36" s="171"/>
      <c r="BY36" s="171"/>
      <c r="BZ36" s="171"/>
      <c r="CA36" s="172"/>
      <c r="CB36" s="170">
        <v>33</v>
      </c>
      <c r="CC36" s="171"/>
      <c r="CD36" s="171"/>
      <c r="CE36" s="171"/>
      <c r="CF36" s="172"/>
      <c r="CG36" s="170">
        <v>34</v>
      </c>
      <c r="CH36" s="171"/>
      <c r="CI36" s="171"/>
      <c r="CJ36" s="171"/>
      <c r="CK36" s="172"/>
      <c r="CL36" s="170">
        <v>22</v>
      </c>
      <c r="CM36" s="171"/>
      <c r="CN36" s="171"/>
      <c r="CO36" s="171"/>
      <c r="CP36" s="172"/>
      <c r="CQ36" s="170">
        <v>79</v>
      </c>
      <c r="CR36" s="171"/>
      <c r="CS36" s="171"/>
      <c r="CT36" s="171"/>
      <c r="CU36" s="172"/>
    </row>
    <row r="37" spans="1:99" ht="12.75">
      <c r="A37" s="376" t="s">
        <v>108</v>
      </c>
      <c r="B37" s="376"/>
      <c r="C37" s="376"/>
      <c r="D37" s="376"/>
      <c r="E37" s="376"/>
      <c r="F37" s="376"/>
      <c r="G37" s="376"/>
      <c r="H37" s="376"/>
      <c r="I37" s="376"/>
      <c r="J37" s="376"/>
      <c r="K37" s="376"/>
      <c r="L37" s="376"/>
      <c r="M37" s="376"/>
      <c r="N37" s="376"/>
      <c r="O37" s="376"/>
      <c r="P37" s="376"/>
      <c r="Q37" s="376"/>
      <c r="R37" s="376"/>
      <c r="S37" s="376"/>
      <c r="T37" s="176"/>
      <c r="U37" s="177"/>
      <c r="V37" s="177"/>
      <c r="W37" s="178"/>
      <c r="X37" s="235"/>
      <c r="Y37" s="233"/>
      <c r="Z37" s="233"/>
      <c r="AA37" s="233"/>
      <c r="AB37" s="233"/>
      <c r="AC37" s="233"/>
      <c r="AD37" s="233"/>
      <c r="AE37" s="234"/>
      <c r="AF37" s="179"/>
      <c r="AG37" s="180"/>
      <c r="AH37" s="180"/>
      <c r="AI37" s="180"/>
      <c r="AJ37" s="181"/>
      <c r="AK37" s="179"/>
      <c r="AL37" s="180"/>
      <c r="AM37" s="180"/>
      <c r="AN37" s="180"/>
      <c r="AO37" s="181"/>
      <c r="AP37" s="179"/>
      <c r="AQ37" s="180"/>
      <c r="AR37" s="180"/>
      <c r="AS37" s="180"/>
      <c r="AT37" s="181"/>
      <c r="AU37" s="179"/>
      <c r="AV37" s="180"/>
      <c r="AW37" s="180"/>
      <c r="AX37" s="180"/>
      <c r="AY37" s="181"/>
      <c r="AZ37" s="179"/>
      <c r="BA37" s="180"/>
      <c r="BB37" s="180"/>
      <c r="BC37" s="180"/>
      <c r="BD37" s="181"/>
      <c r="BE37" s="179"/>
      <c r="BF37" s="180"/>
      <c r="BG37" s="180"/>
      <c r="BH37" s="180"/>
      <c r="BI37" s="181"/>
      <c r="BJ37" s="235"/>
      <c r="BK37" s="233"/>
      <c r="BL37" s="233"/>
      <c r="BM37" s="233"/>
      <c r="BN37" s="233"/>
      <c r="BO37" s="233"/>
      <c r="BP37" s="233"/>
      <c r="BQ37" s="234"/>
      <c r="BR37" s="179"/>
      <c r="BS37" s="180"/>
      <c r="BT37" s="180"/>
      <c r="BU37" s="180"/>
      <c r="BV37" s="181"/>
      <c r="BW37" s="179"/>
      <c r="BX37" s="180"/>
      <c r="BY37" s="180"/>
      <c r="BZ37" s="180"/>
      <c r="CA37" s="181"/>
      <c r="CB37" s="179"/>
      <c r="CC37" s="180"/>
      <c r="CD37" s="180"/>
      <c r="CE37" s="180"/>
      <c r="CF37" s="181"/>
      <c r="CG37" s="179"/>
      <c r="CH37" s="180"/>
      <c r="CI37" s="180"/>
      <c r="CJ37" s="180"/>
      <c r="CK37" s="181"/>
      <c r="CL37" s="179"/>
      <c r="CM37" s="180"/>
      <c r="CN37" s="180"/>
      <c r="CO37" s="180"/>
      <c r="CP37" s="181"/>
      <c r="CQ37" s="179"/>
      <c r="CR37" s="180"/>
      <c r="CS37" s="180"/>
      <c r="CT37" s="180"/>
      <c r="CU37" s="181"/>
    </row>
  </sheetData>
  <sheetProtection/>
  <mergeCells count="310">
    <mergeCell ref="CA8:CG10"/>
    <mergeCell ref="CA11:CG12"/>
    <mergeCell ref="CH11:CN12"/>
    <mergeCell ref="AR8:AX10"/>
    <mergeCell ref="AY8:BE10"/>
    <mergeCell ref="BF8:BL10"/>
    <mergeCell ref="BM8:BS10"/>
    <mergeCell ref="AR11:AX12"/>
    <mergeCell ref="AY11:BE12"/>
    <mergeCell ref="BF11:BL12"/>
    <mergeCell ref="CH21:CN22"/>
    <mergeCell ref="CO21:CU22"/>
    <mergeCell ref="AD15:AJ15"/>
    <mergeCell ref="AK15:AQ15"/>
    <mergeCell ref="AR15:AX15"/>
    <mergeCell ref="AY15:BE15"/>
    <mergeCell ref="BF15:BL15"/>
    <mergeCell ref="BM15:BS15"/>
    <mergeCell ref="BT15:BZ15"/>
    <mergeCell ref="CA15:CG15"/>
    <mergeCell ref="BT21:BZ22"/>
    <mergeCell ref="AD23:AJ23"/>
    <mergeCell ref="AD21:AJ22"/>
    <mergeCell ref="AK21:AQ22"/>
    <mergeCell ref="AR21:AX22"/>
    <mergeCell ref="BF23:BL23"/>
    <mergeCell ref="AY23:BE23"/>
    <mergeCell ref="AR23:AX23"/>
    <mergeCell ref="AK23:AQ23"/>
    <mergeCell ref="CA23:CG23"/>
    <mergeCell ref="BT23:BZ23"/>
    <mergeCell ref="BM23:BS23"/>
    <mergeCell ref="A21:X21"/>
    <mergeCell ref="A22:X22"/>
    <mergeCell ref="A23:X23"/>
    <mergeCell ref="Y21:AC22"/>
    <mergeCell ref="Y23:AC23"/>
    <mergeCell ref="A17:X17"/>
    <mergeCell ref="A18:X18"/>
    <mergeCell ref="A19:X19"/>
    <mergeCell ref="A20:X20"/>
    <mergeCell ref="BM20:BS20"/>
    <mergeCell ref="AK18:AQ18"/>
    <mergeCell ref="AK19:AQ19"/>
    <mergeCell ref="AR18:AX18"/>
    <mergeCell ref="AR19:AX19"/>
    <mergeCell ref="A14:X14"/>
    <mergeCell ref="A15:X15"/>
    <mergeCell ref="A16:X16"/>
    <mergeCell ref="A4:X4"/>
    <mergeCell ref="A5:X5"/>
    <mergeCell ref="A6:X6"/>
    <mergeCell ref="A7:X7"/>
    <mergeCell ref="A8:X8"/>
    <mergeCell ref="A10:X10"/>
    <mergeCell ref="A11:X11"/>
    <mergeCell ref="A12:X12"/>
    <mergeCell ref="A13:X13"/>
    <mergeCell ref="CO20:CU20"/>
    <mergeCell ref="CO23:CU23"/>
    <mergeCell ref="CO16:CU16"/>
    <mergeCell ref="CO17:CU17"/>
    <mergeCell ref="CO18:CU18"/>
    <mergeCell ref="CO19:CU19"/>
    <mergeCell ref="CO13:CU13"/>
    <mergeCell ref="CO15:CU15"/>
    <mergeCell ref="CO5:CU5"/>
    <mergeCell ref="CO6:CU6"/>
    <mergeCell ref="CO7:CU7"/>
    <mergeCell ref="CH16:CN16"/>
    <mergeCell ref="CH5:CN5"/>
    <mergeCell ref="CH6:CN6"/>
    <mergeCell ref="CH7:CN7"/>
    <mergeCell ref="CH8:CN10"/>
    <mergeCell ref="CO8:CU10"/>
    <mergeCell ref="CO11:CU12"/>
    <mergeCell ref="CO14:CU14"/>
    <mergeCell ref="CH18:CN18"/>
    <mergeCell ref="CH19:CN19"/>
    <mergeCell ref="CH13:CN13"/>
    <mergeCell ref="CH14:CN14"/>
    <mergeCell ref="CH15:CN15"/>
    <mergeCell ref="CH17:CN17"/>
    <mergeCell ref="AD4:CU4"/>
    <mergeCell ref="CA19:CG19"/>
    <mergeCell ref="CA20:CG20"/>
    <mergeCell ref="CA21:CG22"/>
    <mergeCell ref="CA14:CG14"/>
    <mergeCell ref="CA16:CG16"/>
    <mergeCell ref="CA5:CG5"/>
    <mergeCell ref="CA6:CG6"/>
    <mergeCell ref="CA7:CG7"/>
    <mergeCell ref="CA13:CG13"/>
    <mergeCell ref="BT5:BZ5"/>
    <mergeCell ref="BT6:BZ6"/>
    <mergeCell ref="BT7:BZ7"/>
    <mergeCell ref="BT13:BZ13"/>
    <mergeCell ref="BT11:BZ12"/>
    <mergeCell ref="BM13:BS13"/>
    <mergeCell ref="BM5:BS5"/>
    <mergeCell ref="BM6:BS6"/>
    <mergeCell ref="BT8:BZ10"/>
    <mergeCell ref="BM7:BS7"/>
    <mergeCell ref="BM11:BS12"/>
    <mergeCell ref="AY13:BE13"/>
    <mergeCell ref="AY14:BE14"/>
    <mergeCell ref="AY5:BE5"/>
    <mergeCell ref="AY6:BE6"/>
    <mergeCell ref="AY7:BE7"/>
    <mergeCell ref="BM14:BS14"/>
    <mergeCell ref="AK7:AQ7"/>
    <mergeCell ref="BF20:BL20"/>
    <mergeCell ref="BF5:BL5"/>
    <mergeCell ref="BF6:BL6"/>
    <mergeCell ref="BF7:BL7"/>
    <mergeCell ref="AR5:AX5"/>
    <mergeCell ref="AR6:AX6"/>
    <mergeCell ref="AR7:AX7"/>
    <mergeCell ref="AY19:BE19"/>
    <mergeCell ref="AY20:BE20"/>
    <mergeCell ref="CB36:CF37"/>
    <mergeCell ref="AK36:AO37"/>
    <mergeCell ref="AP35:AT35"/>
    <mergeCell ref="AU35:AY35"/>
    <mergeCell ref="AZ35:BD35"/>
    <mergeCell ref="AK17:AQ17"/>
    <mergeCell ref="AR17:AX17"/>
    <mergeCell ref="BM19:BS19"/>
    <mergeCell ref="BM21:BS22"/>
    <mergeCell ref="BF21:BL22"/>
    <mergeCell ref="CG34:CK34"/>
    <mergeCell ref="CL34:CP34"/>
    <mergeCell ref="AD11:AJ12"/>
    <mergeCell ref="AD17:AJ17"/>
    <mergeCell ref="AD18:AJ18"/>
    <mergeCell ref="AD19:AJ19"/>
    <mergeCell ref="AK13:AQ13"/>
    <mergeCell ref="AR14:AX14"/>
    <mergeCell ref="AK11:AQ12"/>
    <mergeCell ref="BF19:BL19"/>
    <mergeCell ref="CQ36:CU37"/>
    <mergeCell ref="BE36:BI37"/>
    <mergeCell ref="BJ36:BQ37"/>
    <mergeCell ref="BR36:BV37"/>
    <mergeCell ref="BW36:CA37"/>
    <mergeCell ref="AP36:AT37"/>
    <mergeCell ref="AU36:AY37"/>
    <mergeCell ref="AZ36:BD37"/>
    <mergeCell ref="CG36:CK37"/>
    <mergeCell ref="CL36:CP37"/>
    <mergeCell ref="A36:S36"/>
    <mergeCell ref="T36:W37"/>
    <mergeCell ref="X36:AE37"/>
    <mergeCell ref="AF36:AJ37"/>
    <mergeCell ref="A37:S37"/>
    <mergeCell ref="AK35:AO35"/>
    <mergeCell ref="A35:S35"/>
    <mergeCell ref="T35:W35"/>
    <mergeCell ref="X35:AE35"/>
    <mergeCell ref="AF35:AJ35"/>
    <mergeCell ref="CQ35:CU35"/>
    <mergeCell ref="BE35:BI35"/>
    <mergeCell ref="BJ35:BQ35"/>
    <mergeCell ref="BR35:BV35"/>
    <mergeCell ref="BW35:CA35"/>
    <mergeCell ref="CB35:CF35"/>
    <mergeCell ref="CG35:CK35"/>
    <mergeCell ref="CL35:CP35"/>
    <mergeCell ref="CQ34:CU34"/>
    <mergeCell ref="BE34:BI34"/>
    <mergeCell ref="BJ34:BQ34"/>
    <mergeCell ref="BR34:BV34"/>
    <mergeCell ref="BW34:CA34"/>
    <mergeCell ref="AK34:AO34"/>
    <mergeCell ref="AP34:AT34"/>
    <mergeCell ref="AU34:AY34"/>
    <mergeCell ref="AZ34:BD34"/>
    <mergeCell ref="CB34:CF34"/>
    <mergeCell ref="A34:S34"/>
    <mergeCell ref="T34:W34"/>
    <mergeCell ref="X34:AE34"/>
    <mergeCell ref="AF34:AJ34"/>
    <mergeCell ref="AK33:AO33"/>
    <mergeCell ref="AP33:AT33"/>
    <mergeCell ref="A33:S33"/>
    <mergeCell ref="T33:W33"/>
    <mergeCell ref="X33:AE33"/>
    <mergeCell ref="AF33:AJ33"/>
    <mergeCell ref="AU33:AY33"/>
    <mergeCell ref="AZ33:BD33"/>
    <mergeCell ref="CL33:CP33"/>
    <mergeCell ref="CQ33:CU33"/>
    <mergeCell ref="BE33:BI33"/>
    <mergeCell ref="BJ33:BQ33"/>
    <mergeCell ref="BR33:BV33"/>
    <mergeCell ref="BW33:CA33"/>
    <mergeCell ref="CB33:CF33"/>
    <mergeCell ref="CG33:CK33"/>
    <mergeCell ref="CL32:CP32"/>
    <mergeCell ref="CQ32:CU32"/>
    <mergeCell ref="BE32:BI32"/>
    <mergeCell ref="BJ32:BQ32"/>
    <mergeCell ref="BR32:BV32"/>
    <mergeCell ref="BW32:CA32"/>
    <mergeCell ref="CB32:CF32"/>
    <mergeCell ref="CG32:CK32"/>
    <mergeCell ref="A32:S32"/>
    <mergeCell ref="T32:W32"/>
    <mergeCell ref="X32:AE32"/>
    <mergeCell ref="AF32:AJ32"/>
    <mergeCell ref="AK32:AO32"/>
    <mergeCell ref="AP32:AT32"/>
    <mergeCell ref="AU32:AY32"/>
    <mergeCell ref="AZ32:BD32"/>
    <mergeCell ref="CL31:CP31"/>
    <mergeCell ref="CQ31:CU31"/>
    <mergeCell ref="BE31:BI31"/>
    <mergeCell ref="BJ31:BQ31"/>
    <mergeCell ref="BR31:BV31"/>
    <mergeCell ref="BW31:CA31"/>
    <mergeCell ref="CB31:CF31"/>
    <mergeCell ref="CG31:CK31"/>
    <mergeCell ref="A31:S31"/>
    <mergeCell ref="T31:W31"/>
    <mergeCell ref="X31:AE31"/>
    <mergeCell ref="AF31:AJ31"/>
    <mergeCell ref="AK31:AO31"/>
    <mergeCell ref="AP31:AT31"/>
    <mergeCell ref="AU31:AY31"/>
    <mergeCell ref="AZ31:BD31"/>
    <mergeCell ref="AP30:AT30"/>
    <mergeCell ref="AU30:AY30"/>
    <mergeCell ref="AZ30:BD30"/>
    <mergeCell ref="CL30:CP30"/>
    <mergeCell ref="AY21:BE22"/>
    <mergeCell ref="Y20:AC20"/>
    <mergeCell ref="CQ30:CU30"/>
    <mergeCell ref="BE30:BI30"/>
    <mergeCell ref="BJ30:BQ30"/>
    <mergeCell ref="BR30:BV30"/>
    <mergeCell ref="BW30:CA30"/>
    <mergeCell ref="AF29:BI29"/>
    <mergeCell ref="BR29:CU29"/>
    <mergeCell ref="CH23:CN23"/>
    <mergeCell ref="CB30:CF30"/>
    <mergeCell ref="CG30:CK30"/>
    <mergeCell ref="A30:S30"/>
    <mergeCell ref="T30:W30"/>
    <mergeCell ref="X30:AE30"/>
    <mergeCell ref="AF30:AJ30"/>
    <mergeCell ref="AK30:AO30"/>
    <mergeCell ref="BM17:BS17"/>
    <mergeCell ref="BM18:BS18"/>
    <mergeCell ref="BJ29:BQ29"/>
    <mergeCell ref="AY18:BE18"/>
    <mergeCell ref="A26:CU26"/>
    <mergeCell ref="A27:CU27"/>
    <mergeCell ref="A29:S29"/>
    <mergeCell ref="T29:W29"/>
    <mergeCell ref="X29:AE29"/>
    <mergeCell ref="AD20:AJ20"/>
    <mergeCell ref="A1:CU1"/>
    <mergeCell ref="A2:CU2"/>
    <mergeCell ref="Y7:AC7"/>
    <mergeCell ref="Y4:AC4"/>
    <mergeCell ref="Y11:AC12"/>
    <mergeCell ref="Y17:AC17"/>
    <mergeCell ref="AY16:BE16"/>
    <mergeCell ref="BF16:BL16"/>
    <mergeCell ref="BF17:BL17"/>
    <mergeCell ref="AY17:BE17"/>
    <mergeCell ref="CA17:CG17"/>
    <mergeCell ref="CA18:CG18"/>
    <mergeCell ref="CH20:CN20"/>
    <mergeCell ref="Y8:AC10"/>
    <mergeCell ref="Y6:AC6"/>
    <mergeCell ref="BF13:BL13"/>
    <mergeCell ref="BF14:BL14"/>
    <mergeCell ref="BT20:BZ20"/>
    <mergeCell ref="AR20:AX20"/>
    <mergeCell ref="BM16:BS16"/>
    <mergeCell ref="BT14:BZ14"/>
    <mergeCell ref="BT16:BZ16"/>
    <mergeCell ref="A9:X9"/>
    <mergeCell ref="AD5:AJ5"/>
    <mergeCell ref="AD6:AJ6"/>
    <mergeCell ref="Y5:AC5"/>
    <mergeCell ref="AK5:AQ5"/>
    <mergeCell ref="AK6:AQ6"/>
    <mergeCell ref="AD7:AJ7"/>
    <mergeCell ref="AR13:AX13"/>
    <mergeCell ref="Y19:AC19"/>
    <mergeCell ref="AK20:AQ20"/>
    <mergeCell ref="AD13:AJ13"/>
    <mergeCell ref="AD8:AJ10"/>
    <mergeCell ref="AK8:AQ10"/>
    <mergeCell ref="AD14:AJ14"/>
    <mergeCell ref="Y13:AC13"/>
    <mergeCell ref="Y14:AC14"/>
    <mergeCell ref="Y18:AC18"/>
    <mergeCell ref="BT19:BZ19"/>
    <mergeCell ref="AK14:AQ14"/>
    <mergeCell ref="Y16:AC16"/>
    <mergeCell ref="Y15:AC15"/>
    <mergeCell ref="BF18:BL18"/>
    <mergeCell ref="AD16:AJ16"/>
    <mergeCell ref="AK16:AQ16"/>
    <mergeCell ref="AR16:AX16"/>
    <mergeCell ref="BT17:BZ17"/>
    <mergeCell ref="BT18:BZ1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7" r:id="rId1"/>
  <headerFooter alignWithMargins="0">
    <oddHeader>&amp;L&amp;"Tahoma,обычный"&amp;6НЕ использовать для представления в органы статистики, только для министерства образования, науки и молодежной политики Краснодарского края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CU34"/>
  <sheetViews>
    <sheetView view="pageBreakPreview" zoomScale="115" zoomScaleSheetLayoutView="115" zoomScalePageLayoutView="0" workbookViewId="0" topLeftCell="A1">
      <selection activeCell="CP25" sqref="CP25"/>
    </sheetView>
  </sheetViews>
  <sheetFormatPr defaultColWidth="1.37890625" defaultRowHeight="12.75"/>
  <cols>
    <col min="1" max="16384" width="1.37890625" style="7" customWidth="1"/>
  </cols>
  <sheetData>
    <row r="1" spans="1:99" s="52" customFormat="1" ht="15.75">
      <c r="A1" s="182" t="s">
        <v>276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  <c r="BB1" s="182"/>
      <c r="BC1" s="182"/>
      <c r="BD1" s="182"/>
      <c r="BE1" s="182"/>
      <c r="BF1" s="182"/>
      <c r="BG1" s="182"/>
      <c r="BH1" s="182"/>
      <c r="BI1" s="182"/>
      <c r="BJ1" s="182"/>
      <c r="BK1" s="182"/>
      <c r="BL1" s="182"/>
      <c r="BM1" s="182"/>
      <c r="BN1" s="182"/>
      <c r="BO1" s="182"/>
      <c r="BP1" s="182"/>
      <c r="BQ1" s="182"/>
      <c r="BR1" s="182"/>
      <c r="BS1" s="182"/>
      <c r="BT1" s="182"/>
      <c r="BU1" s="182"/>
      <c r="BV1" s="182"/>
      <c r="BW1" s="182"/>
      <c r="BX1" s="182"/>
      <c r="BY1" s="182"/>
      <c r="BZ1" s="182"/>
      <c r="CA1" s="182"/>
      <c r="CB1" s="182"/>
      <c r="CC1" s="182"/>
      <c r="CD1" s="182"/>
      <c r="CE1" s="182"/>
      <c r="CF1" s="182"/>
      <c r="CG1" s="182"/>
      <c r="CH1" s="182"/>
      <c r="CI1" s="182"/>
      <c r="CJ1" s="182"/>
      <c r="CK1" s="182"/>
      <c r="CL1" s="182"/>
      <c r="CM1" s="182"/>
      <c r="CN1" s="182"/>
      <c r="CO1" s="182"/>
      <c r="CP1" s="182"/>
      <c r="CQ1" s="182"/>
      <c r="CR1" s="182"/>
      <c r="CS1" s="182"/>
      <c r="CT1" s="182"/>
      <c r="CU1" s="182"/>
    </row>
    <row r="2" spans="1:99" s="52" customFormat="1" ht="15.75">
      <c r="A2" s="182" t="s">
        <v>252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AR2" s="182"/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F2" s="182"/>
      <c r="BG2" s="182"/>
      <c r="BH2" s="182"/>
      <c r="BI2" s="182"/>
      <c r="BJ2" s="182"/>
      <c r="BK2" s="182"/>
      <c r="BL2" s="182"/>
      <c r="BM2" s="182"/>
      <c r="BN2" s="182"/>
      <c r="BO2" s="182"/>
      <c r="BP2" s="182"/>
      <c r="BQ2" s="182"/>
      <c r="BR2" s="182"/>
      <c r="BS2" s="182"/>
      <c r="BT2" s="182"/>
      <c r="BU2" s="182"/>
      <c r="BV2" s="182"/>
      <c r="BW2" s="182"/>
      <c r="BX2" s="182"/>
      <c r="BY2" s="182"/>
      <c r="BZ2" s="182"/>
      <c r="CA2" s="182"/>
      <c r="CB2" s="182"/>
      <c r="CC2" s="182"/>
      <c r="CD2" s="182"/>
      <c r="CE2" s="182"/>
      <c r="CF2" s="182"/>
      <c r="CG2" s="182"/>
      <c r="CH2" s="182"/>
      <c r="CI2" s="182"/>
      <c r="CJ2" s="182"/>
      <c r="CK2" s="182"/>
      <c r="CL2" s="182"/>
      <c r="CM2" s="182"/>
      <c r="CN2" s="182"/>
      <c r="CO2" s="182"/>
      <c r="CP2" s="182"/>
      <c r="CQ2" s="182"/>
      <c r="CR2" s="182"/>
      <c r="CS2" s="182"/>
      <c r="CT2" s="182"/>
      <c r="CU2" s="182"/>
    </row>
    <row r="3" s="48" customFormat="1" ht="8.25"/>
    <row r="4" spans="26:99" s="53" customFormat="1" ht="12"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7" t="s">
        <v>277</v>
      </c>
    </row>
    <row r="5" spans="1:99" s="53" customFormat="1" ht="12">
      <c r="A5" s="380" t="s">
        <v>12</v>
      </c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80"/>
      <c r="T5" s="380"/>
      <c r="U5" s="380"/>
      <c r="V5" s="380"/>
      <c r="W5" s="380"/>
      <c r="X5" s="380"/>
      <c r="Y5" s="380"/>
      <c r="Z5" s="380"/>
      <c r="AA5" s="380"/>
      <c r="AB5" s="380" t="s">
        <v>11</v>
      </c>
      <c r="AC5" s="380"/>
      <c r="AD5" s="380"/>
      <c r="AE5" s="380"/>
      <c r="AF5" s="380"/>
      <c r="AG5" s="380" t="s">
        <v>142</v>
      </c>
      <c r="AH5" s="380"/>
      <c r="AI5" s="380"/>
      <c r="AJ5" s="380"/>
      <c r="AK5" s="380"/>
      <c r="AL5" s="380"/>
      <c r="AM5" s="380"/>
      <c r="AN5" s="380"/>
      <c r="AO5" s="380"/>
      <c r="AP5" s="380"/>
      <c r="AQ5" s="380"/>
      <c r="AR5" s="380"/>
      <c r="AS5" s="382" t="s">
        <v>141</v>
      </c>
      <c r="AT5" s="383"/>
      <c r="AU5" s="383"/>
      <c r="AV5" s="383"/>
      <c r="AW5" s="383"/>
      <c r="AX5" s="383"/>
      <c r="AY5" s="383"/>
      <c r="AZ5" s="383"/>
      <c r="BA5" s="383"/>
      <c r="BB5" s="383"/>
      <c r="BC5" s="383"/>
      <c r="BD5" s="383"/>
      <c r="BE5" s="383"/>
      <c r="BF5" s="383"/>
      <c r="BG5" s="383"/>
      <c r="BH5" s="383"/>
      <c r="BI5" s="383"/>
      <c r="BJ5" s="383"/>
      <c r="BK5" s="383"/>
      <c r="BL5" s="383"/>
      <c r="BM5" s="383"/>
      <c r="BN5" s="383"/>
      <c r="BO5" s="383"/>
      <c r="BP5" s="383"/>
      <c r="BQ5" s="383"/>
      <c r="BR5" s="383"/>
      <c r="BS5" s="383"/>
      <c r="BT5" s="383"/>
      <c r="BU5" s="383"/>
      <c r="BV5" s="383"/>
      <c r="BW5" s="383"/>
      <c r="BX5" s="383"/>
      <c r="BY5" s="383"/>
      <c r="BZ5" s="383"/>
      <c r="CA5" s="383"/>
      <c r="CB5" s="383"/>
      <c r="CC5" s="383"/>
      <c r="CD5" s="383"/>
      <c r="CE5" s="383"/>
      <c r="CF5" s="383"/>
      <c r="CG5" s="383"/>
      <c r="CH5" s="383"/>
      <c r="CI5" s="383"/>
      <c r="CJ5" s="384"/>
      <c r="CK5" s="380" t="s">
        <v>150</v>
      </c>
      <c r="CL5" s="380"/>
      <c r="CM5" s="380"/>
      <c r="CN5" s="380"/>
      <c r="CO5" s="380"/>
      <c r="CP5" s="380"/>
      <c r="CQ5" s="380"/>
      <c r="CR5" s="380"/>
      <c r="CS5" s="380"/>
      <c r="CT5" s="380"/>
      <c r="CU5" s="380"/>
    </row>
    <row r="6" spans="1:99" s="53" customFormat="1" ht="12">
      <c r="A6" s="381"/>
      <c r="B6" s="381"/>
      <c r="C6" s="381"/>
      <c r="D6" s="381"/>
      <c r="E6" s="381"/>
      <c r="F6" s="381"/>
      <c r="G6" s="381"/>
      <c r="H6" s="381"/>
      <c r="I6" s="381"/>
      <c r="J6" s="381"/>
      <c r="K6" s="381"/>
      <c r="L6" s="381"/>
      <c r="M6" s="381"/>
      <c r="N6" s="381"/>
      <c r="O6" s="381"/>
      <c r="P6" s="381"/>
      <c r="Q6" s="381"/>
      <c r="R6" s="381"/>
      <c r="S6" s="381"/>
      <c r="T6" s="381"/>
      <c r="U6" s="381"/>
      <c r="V6" s="381"/>
      <c r="W6" s="381"/>
      <c r="X6" s="381"/>
      <c r="Y6" s="381"/>
      <c r="Z6" s="381"/>
      <c r="AA6" s="381"/>
      <c r="AB6" s="381" t="s">
        <v>30</v>
      </c>
      <c r="AC6" s="381"/>
      <c r="AD6" s="381"/>
      <c r="AE6" s="381"/>
      <c r="AF6" s="381"/>
      <c r="AG6" s="381" t="s">
        <v>253</v>
      </c>
      <c r="AH6" s="381"/>
      <c r="AI6" s="381"/>
      <c r="AJ6" s="381"/>
      <c r="AK6" s="381"/>
      <c r="AL6" s="381"/>
      <c r="AM6" s="381"/>
      <c r="AN6" s="381"/>
      <c r="AO6" s="381"/>
      <c r="AP6" s="381"/>
      <c r="AQ6" s="381"/>
      <c r="AR6" s="381"/>
      <c r="AS6" s="381" t="s">
        <v>144</v>
      </c>
      <c r="AT6" s="381"/>
      <c r="AU6" s="381"/>
      <c r="AV6" s="381"/>
      <c r="AW6" s="381"/>
      <c r="AX6" s="381"/>
      <c r="AY6" s="381"/>
      <c r="AZ6" s="381"/>
      <c r="BA6" s="381"/>
      <c r="BB6" s="381"/>
      <c r="BC6" s="381"/>
      <c r="BD6" s="381" t="s">
        <v>146</v>
      </c>
      <c r="BE6" s="381"/>
      <c r="BF6" s="381"/>
      <c r="BG6" s="381"/>
      <c r="BH6" s="381"/>
      <c r="BI6" s="381"/>
      <c r="BJ6" s="381"/>
      <c r="BK6" s="381"/>
      <c r="BL6" s="381"/>
      <c r="BM6" s="381"/>
      <c r="BN6" s="381"/>
      <c r="BO6" s="381" t="s">
        <v>148</v>
      </c>
      <c r="BP6" s="381"/>
      <c r="BQ6" s="381"/>
      <c r="BR6" s="381"/>
      <c r="BS6" s="381"/>
      <c r="BT6" s="381"/>
      <c r="BU6" s="381"/>
      <c r="BV6" s="381"/>
      <c r="BW6" s="381"/>
      <c r="BX6" s="381"/>
      <c r="BY6" s="381"/>
      <c r="BZ6" s="381" t="s">
        <v>71</v>
      </c>
      <c r="CA6" s="381"/>
      <c r="CB6" s="381"/>
      <c r="CC6" s="381"/>
      <c r="CD6" s="381"/>
      <c r="CE6" s="381"/>
      <c r="CF6" s="381"/>
      <c r="CG6" s="381"/>
      <c r="CH6" s="381"/>
      <c r="CI6" s="381"/>
      <c r="CJ6" s="381"/>
      <c r="CK6" s="381" t="s">
        <v>151</v>
      </c>
      <c r="CL6" s="381"/>
      <c r="CM6" s="381"/>
      <c r="CN6" s="381"/>
      <c r="CO6" s="381"/>
      <c r="CP6" s="381"/>
      <c r="CQ6" s="381"/>
      <c r="CR6" s="381"/>
      <c r="CS6" s="381"/>
      <c r="CT6" s="381"/>
      <c r="CU6" s="381"/>
    </row>
    <row r="7" spans="1:99" s="53" customFormat="1" ht="12">
      <c r="A7" s="381"/>
      <c r="B7" s="381"/>
      <c r="C7" s="381"/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81"/>
      <c r="P7" s="381"/>
      <c r="Q7" s="381"/>
      <c r="R7" s="381"/>
      <c r="S7" s="381"/>
      <c r="T7" s="381"/>
      <c r="U7" s="381"/>
      <c r="V7" s="381"/>
      <c r="W7" s="381"/>
      <c r="X7" s="381"/>
      <c r="Y7" s="381"/>
      <c r="Z7" s="381"/>
      <c r="AA7" s="381"/>
      <c r="AB7" s="381"/>
      <c r="AC7" s="381"/>
      <c r="AD7" s="381"/>
      <c r="AE7" s="381"/>
      <c r="AF7" s="381"/>
      <c r="AG7" s="381" t="s">
        <v>143</v>
      </c>
      <c r="AH7" s="381"/>
      <c r="AI7" s="381"/>
      <c r="AJ7" s="381"/>
      <c r="AK7" s="381"/>
      <c r="AL7" s="381"/>
      <c r="AM7" s="381"/>
      <c r="AN7" s="381"/>
      <c r="AO7" s="381"/>
      <c r="AP7" s="381"/>
      <c r="AQ7" s="381"/>
      <c r="AR7" s="381"/>
      <c r="AS7" s="381" t="s">
        <v>145</v>
      </c>
      <c r="AT7" s="381"/>
      <c r="AU7" s="381"/>
      <c r="AV7" s="381"/>
      <c r="AW7" s="381"/>
      <c r="AX7" s="381"/>
      <c r="AY7" s="381"/>
      <c r="AZ7" s="381"/>
      <c r="BA7" s="381"/>
      <c r="BB7" s="381"/>
      <c r="BC7" s="381"/>
      <c r="BD7" s="381" t="s">
        <v>147</v>
      </c>
      <c r="BE7" s="381"/>
      <c r="BF7" s="381"/>
      <c r="BG7" s="381"/>
      <c r="BH7" s="381"/>
      <c r="BI7" s="381"/>
      <c r="BJ7" s="381"/>
      <c r="BK7" s="381"/>
      <c r="BL7" s="381"/>
      <c r="BM7" s="381"/>
      <c r="BN7" s="381"/>
      <c r="BO7" s="381"/>
      <c r="BP7" s="381"/>
      <c r="BQ7" s="381"/>
      <c r="BR7" s="381"/>
      <c r="BS7" s="381"/>
      <c r="BT7" s="381"/>
      <c r="BU7" s="381"/>
      <c r="BV7" s="381"/>
      <c r="BW7" s="381"/>
      <c r="BX7" s="381"/>
      <c r="BY7" s="381"/>
      <c r="BZ7" s="381" t="s">
        <v>149</v>
      </c>
      <c r="CA7" s="381"/>
      <c r="CB7" s="381"/>
      <c r="CC7" s="381"/>
      <c r="CD7" s="381"/>
      <c r="CE7" s="381"/>
      <c r="CF7" s="381"/>
      <c r="CG7" s="381"/>
      <c r="CH7" s="381"/>
      <c r="CI7" s="381"/>
      <c r="CJ7" s="381"/>
      <c r="CK7" s="381" t="s">
        <v>152</v>
      </c>
      <c r="CL7" s="381"/>
      <c r="CM7" s="381"/>
      <c r="CN7" s="381"/>
      <c r="CO7" s="381"/>
      <c r="CP7" s="381"/>
      <c r="CQ7" s="381"/>
      <c r="CR7" s="381"/>
      <c r="CS7" s="381"/>
      <c r="CT7" s="381"/>
      <c r="CU7" s="381"/>
    </row>
    <row r="8" spans="1:99" s="53" customFormat="1" ht="12">
      <c r="A8" s="381"/>
      <c r="B8" s="381"/>
      <c r="C8" s="381"/>
      <c r="D8" s="381"/>
      <c r="E8" s="381"/>
      <c r="F8" s="381"/>
      <c r="G8" s="381"/>
      <c r="H8" s="381"/>
      <c r="I8" s="381"/>
      <c r="J8" s="381"/>
      <c r="K8" s="381"/>
      <c r="L8" s="381"/>
      <c r="M8" s="381"/>
      <c r="N8" s="381"/>
      <c r="O8" s="381"/>
      <c r="P8" s="381"/>
      <c r="Q8" s="381"/>
      <c r="R8" s="381"/>
      <c r="S8" s="381"/>
      <c r="T8" s="381"/>
      <c r="U8" s="381"/>
      <c r="V8" s="381"/>
      <c r="W8" s="381"/>
      <c r="X8" s="381"/>
      <c r="Y8" s="381"/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1"/>
      <c r="AK8" s="381"/>
      <c r="AL8" s="381"/>
      <c r="AM8" s="381"/>
      <c r="AN8" s="381"/>
      <c r="AO8" s="381"/>
      <c r="AP8" s="381"/>
      <c r="AQ8" s="381"/>
      <c r="AR8" s="381"/>
      <c r="AS8" s="381"/>
      <c r="AT8" s="381"/>
      <c r="AU8" s="381"/>
      <c r="AV8" s="381"/>
      <c r="AW8" s="381"/>
      <c r="AX8" s="381"/>
      <c r="AY8" s="381"/>
      <c r="AZ8" s="381"/>
      <c r="BA8" s="381"/>
      <c r="BB8" s="381"/>
      <c r="BC8" s="381"/>
      <c r="BD8" s="381"/>
      <c r="BE8" s="381"/>
      <c r="BF8" s="381"/>
      <c r="BG8" s="381"/>
      <c r="BH8" s="381"/>
      <c r="BI8" s="381"/>
      <c r="BJ8" s="381"/>
      <c r="BK8" s="381"/>
      <c r="BL8" s="381"/>
      <c r="BM8" s="381"/>
      <c r="BN8" s="381"/>
      <c r="BO8" s="381"/>
      <c r="BP8" s="381"/>
      <c r="BQ8" s="381"/>
      <c r="BR8" s="381"/>
      <c r="BS8" s="381"/>
      <c r="BT8" s="381"/>
      <c r="BU8" s="381"/>
      <c r="BV8" s="381"/>
      <c r="BW8" s="381"/>
      <c r="BX8" s="381"/>
      <c r="BY8" s="381"/>
      <c r="BZ8" s="381"/>
      <c r="CA8" s="381"/>
      <c r="CB8" s="381"/>
      <c r="CC8" s="381"/>
      <c r="CD8" s="381"/>
      <c r="CE8" s="381"/>
      <c r="CF8" s="381"/>
      <c r="CG8" s="381"/>
      <c r="CH8" s="381"/>
      <c r="CI8" s="381"/>
      <c r="CJ8" s="381"/>
      <c r="CK8" s="381" t="s">
        <v>91</v>
      </c>
      <c r="CL8" s="381"/>
      <c r="CM8" s="381"/>
      <c r="CN8" s="381"/>
      <c r="CO8" s="381"/>
      <c r="CP8" s="381"/>
      <c r="CQ8" s="381"/>
      <c r="CR8" s="381"/>
      <c r="CS8" s="381"/>
      <c r="CT8" s="381"/>
      <c r="CU8" s="381"/>
    </row>
    <row r="9" spans="1:99" s="53" customFormat="1" ht="12">
      <c r="A9" s="385">
        <v>1</v>
      </c>
      <c r="B9" s="385"/>
      <c r="C9" s="385"/>
      <c r="D9" s="385"/>
      <c r="E9" s="385"/>
      <c r="F9" s="385"/>
      <c r="G9" s="385"/>
      <c r="H9" s="385"/>
      <c r="I9" s="385"/>
      <c r="J9" s="385"/>
      <c r="K9" s="385"/>
      <c r="L9" s="385"/>
      <c r="M9" s="385"/>
      <c r="N9" s="385"/>
      <c r="O9" s="385"/>
      <c r="P9" s="385"/>
      <c r="Q9" s="385"/>
      <c r="R9" s="385"/>
      <c r="S9" s="385"/>
      <c r="T9" s="385"/>
      <c r="U9" s="385"/>
      <c r="V9" s="385"/>
      <c r="W9" s="385"/>
      <c r="X9" s="385"/>
      <c r="Y9" s="385"/>
      <c r="Z9" s="385"/>
      <c r="AA9" s="385"/>
      <c r="AB9" s="385">
        <v>2</v>
      </c>
      <c r="AC9" s="385"/>
      <c r="AD9" s="385"/>
      <c r="AE9" s="385"/>
      <c r="AF9" s="385"/>
      <c r="AG9" s="385">
        <v>3</v>
      </c>
      <c r="AH9" s="385"/>
      <c r="AI9" s="385"/>
      <c r="AJ9" s="385"/>
      <c r="AK9" s="385"/>
      <c r="AL9" s="385"/>
      <c r="AM9" s="385"/>
      <c r="AN9" s="385"/>
      <c r="AO9" s="385"/>
      <c r="AP9" s="385"/>
      <c r="AQ9" s="385"/>
      <c r="AR9" s="385"/>
      <c r="AS9" s="385">
        <v>4</v>
      </c>
      <c r="AT9" s="385"/>
      <c r="AU9" s="385"/>
      <c r="AV9" s="385"/>
      <c r="AW9" s="385"/>
      <c r="AX9" s="385"/>
      <c r="AY9" s="385"/>
      <c r="AZ9" s="385"/>
      <c r="BA9" s="385"/>
      <c r="BB9" s="385"/>
      <c r="BC9" s="385"/>
      <c r="BD9" s="385">
        <v>5</v>
      </c>
      <c r="BE9" s="385"/>
      <c r="BF9" s="385"/>
      <c r="BG9" s="385"/>
      <c r="BH9" s="385"/>
      <c r="BI9" s="385"/>
      <c r="BJ9" s="385"/>
      <c r="BK9" s="385"/>
      <c r="BL9" s="385"/>
      <c r="BM9" s="385"/>
      <c r="BN9" s="385"/>
      <c r="BO9" s="385">
        <v>6</v>
      </c>
      <c r="BP9" s="385"/>
      <c r="BQ9" s="385"/>
      <c r="BR9" s="385"/>
      <c r="BS9" s="385"/>
      <c r="BT9" s="385"/>
      <c r="BU9" s="385"/>
      <c r="BV9" s="385"/>
      <c r="BW9" s="385"/>
      <c r="BX9" s="385"/>
      <c r="BY9" s="385"/>
      <c r="BZ9" s="385">
        <v>7</v>
      </c>
      <c r="CA9" s="385"/>
      <c r="CB9" s="385"/>
      <c r="CC9" s="385"/>
      <c r="CD9" s="385"/>
      <c r="CE9" s="385"/>
      <c r="CF9" s="385"/>
      <c r="CG9" s="385"/>
      <c r="CH9" s="385"/>
      <c r="CI9" s="385"/>
      <c r="CJ9" s="385"/>
      <c r="CK9" s="385">
        <v>8</v>
      </c>
      <c r="CL9" s="385"/>
      <c r="CM9" s="385"/>
      <c r="CN9" s="385"/>
      <c r="CO9" s="385"/>
      <c r="CP9" s="385"/>
      <c r="CQ9" s="385"/>
      <c r="CR9" s="385"/>
      <c r="CS9" s="385"/>
      <c r="CT9" s="385"/>
      <c r="CU9" s="385"/>
    </row>
    <row r="10" spans="1:99" s="59" customFormat="1" ht="15" customHeight="1">
      <c r="A10" s="397" t="s">
        <v>254</v>
      </c>
      <c r="B10" s="397"/>
      <c r="C10" s="397"/>
      <c r="D10" s="397"/>
      <c r="E10" s="397"/>
      <c r="F10" s="397"/>
      <c r="G10" s="397"/>
      <c r="H10" s="397"/>
      <c r="I10" s="397"/>
      <c r="J10" s="397"/>
      <c r="K10" s="397"/>
      <c r="L10" s="397"/>
      <c r="M10" s="397"/>
      <c r="N10" s="397"/>
      <c r="O10" s="397"/>
      <c r="P10" s="397"/>
      <c r="Q10" s="397"/>
      <c r="R10" s="397"/>
      <c r="S10" s="397"/>
      <c r="T10" s="397"/>
      <c r="U10" s="397"/>
      <c r="V10" s="397"/>
      <c r="W10" s="397"/>
      <c r="X10" s="397"/>
      <c r="Y10" s="397"/>
      <c r="Z10" s="397"/>
      <c r="AA10" s="397"/>
      <c r="AB10" s="312" t="s">
        <v>13</v>
      </c>
      <c r="AC10" s="313"/>
      <c r="AD10" s="313"/>
      <c r="AE10" s="313"/>
      <c r="AF10" s="314"/>
      <c r="AG10" s="387">
        <f>AS10+BD10+BO10+BZ10</f>
        <v>18811</v>
      </c>
      <c r="AH10" s="387"/>
      <c r="AI10" s="387"/>
      <c r="AJ10" s="387"/>
      <c r="AK10" s="387"/>
      <c r="AL10" s="387"/>
      <c r="AM10" s="387"/>
      <c r="AN10" s="387"/>
      <c r="AO10" s="387"/>
      <c r="AP10" s="387"/>
      <c r="AQ10" s="387"/>
      <c r="AR10" s="387"/>
      <c r="AS10" s="227">
        <v>0</v>
      </c>
      <c r="AT10" s="227"/>
      <c r="AU10" s="227"/>
      <c r="AV10" s="227"/>
      <c r="AW10" s="227"/>
      <c r="AX10" s="227"/>
      <c r="AY10" s="227"/>
      <c r="AZ10" s="227"/>
      <c r="BA10" s="227"/>
      <c r="BB10" s="227"/>
      <c r="BC10" s="227"/>
      <c r="BD10" s="227">
        <v>18811</v>
      </c>
      <c r="BE10" s="227"/>
      <c r="BF10" s="227"/>
      <c r="BG10" s="227"/>
      <c r="BH10" s="227"/>
      <c r="BI10" s="227"/>
      <c r="BJ10" s="227"/>
      <c r="BK10" s="227"/>
      <c r="BL10" s="227"/>
      <c r="BM10" s="227"/>
      <c r="BN10" s="227"/>
      <c r="BO10" s="227">
        <v>0</v>
      </c>
      <c r="BP10" s="227"/>
      <c r="BQ10" s="227"/>
      <c r="BR10" s="227"/>
      <c r="BS10" s="227"/>
      <c r="BT10" s="227"/>
      <c r="BU10" s="227"/>
      <c r="BV10" s="227"/>
      <c r="BW10" s="227"/>
      <c r="BX10" s="227"/>
      <c r="BY10" s="227"/>
      <c r="BZ10" s="227">
        <v>0</v>
      </c>
      <c r="CA10" s="227"/>
      <c r="CB10" s="227"/>
      <c r="CC10" s="227"/>
      <c r="CD10" s="227"/>
      <c r="CE10" s="227"/>
      <c r="CF10" s="227"/>
      <c r="CG10" s="227"/>
      <c r="CH10" s="227"/>
      <c r="CI10" s="227"/>
      <c r="CJ10" s="227"/>
      <c r="CK10" s="386">
        <v>878</v>
      </c>
      <c r="CL10" s="386"/>
      <c r="CM10" s="386"/>
      <c r="CN10" s="386"/>
      <c r="CO10" s="386"/>
      <c r="CP10" s="386"/>
      <c r="CQ10" s="386"/>
      <c r="CR10" s="386"/>
      <c r="CS10" s="386"/>
      <c r="CT10" s="386"/>
      <c r="CU10" s="386"/>
    </row>
    <row r="11" spans="1:99" s="59" customFormat="1" ht="12">
      <c r="A11" s="361" t="s">
        <v>92</v>
      </c>
      <c r="B11" s="362"/>
      <c r="C11" s="362"/>
      <c r="D11" s="362"/>
      <c r="E11" s="362"/>
      <c r="F11" s="362"/>
      <c r="G11" s="362"/>
      <c r="H11" s="362"/>
      <c r="I11" s="362"/>
      <c r="J11" s="362"/>
      <c r="K11" s="362"/>
      <c r="L11" s="362"/>
      <c r="M11" s="362"/>
      <c r="N11" s="362"/>
      <c r="O11" s="362"/>
      <c r="P11" s="362"/>
      <c r="Q11" s="362"/>
      <c r="R11" s="362"/>
      <c r="S11" s="362"/>
      <c r="T11" s="362"/>
      <c r="U11" s="362"/>
      <c r="V11" s="362"/>
      <c r="W11" s="362"/>
      <c r="X11" s="362"/>
      <c r="Y11" s="362"/>
      <c r="Z11" s="362"/>
      <c r="AA11" s="363"/>
      <c r="AB11" s="312" t="s">
        <v>14</v>
      </c>
      <c r="AC11" s="313"/>
      <c r="AD11" s="313"/>
      <c r="AE11" s="313"/>
      <c r="AF11" s="314"/>
      <c r="AG11" s="284">
        <f>AS11+BD11+BO11+BZ11</f>
        <v>18811</v>
      </c>
      <c r="AH11" s="231"/>
      <c r="AI11" s="231"/>
      <c r="AJ11" s="231"/>
      <c r="AK11" s="231"/>
      <c r="AL11" s="231"/>
      <c r="AM11" s="231"/>
      <c r="AN11" s="231"/>
      <c r="AO11" s="231"/>
      <c r="AP11" s="231"/>
      <c r="AQ11" s="231"/>
      <c r="AR11" s="232"/>
      <c r="AS11" s="170">
        <v>0</v>
      </c>
      <c r="AT11" s="171"/>
      <c r="AU11" s="171"/>
      <c r="AV11" s="171"/>
      <c r="AW11" s="171"/>
      <c r="AX11" s="171"/>
      <c r="AY11" s="171"/>
      <c r="AZ11" s="171"/>
      <c r="BA11" s="171"/>
      <c r="BB11" s="171"/>
      <c r="BC11" s="172"/>
      <c r="BD11" s="170">
        <v>18811</v>
      </c>
      <c r="BE11" s="171"/>
      <c r="BF11" s="171"/>
      <c r="BG11" s="171"/>
      <c r="BH11" s="171"/>
      <c r="BI11" s="171"/>
      <c r="BJ11" s="171"/>
      <c r="BK11" s="171"/>
      <c r="BL11" s="171"/>
      <c r="BM11" s="171"/>
      <c r="BN11" s="172"/>
      <c r="BO11" s="170">
        <v>0</v>
      </c>
      <c r="BP11" s="171"/>
      <c r="BQ11" s="171"/>
      <c r="BR11" s="171"/>
      <c r="BS11" s="171"/>
      <c r="BT11" s="171"/>
      <c r="BU11" s="171"/>
      <c r="BV11" s="171"/>
      <c r="BW11" s="171"/>
      <c r="BX11" s="171"/>
      <c r="BY11" s="172"/>
      <c r="BZ11" s="170">
        <v>0</v>
      </c>
      <c r="CA11" s="171"/>
      <c r="CB11" s="171"/>
      <c r="CC11" s="171"/>
      <c r="CD11" s="171"/>
      <c r="CE11" s="171"/>
      <c r="CF11" s="171"/>
      <c r="CG11" s="171"/>
      <c r="CH11" s="171"/>
      <c r="CI11" s="171"/>
      <c r="CJ11" s="172"/>
      <c r="CK11" s="170">
        <v>878</v>
      </c>
      <c r="CL11" s="171"/>
      <c r="CM11" s="171"/>
      <c r="CN11" s="171"/>
      <c r="CO11" s="171"/>
      <c r="CP11" s="171"/>
      <c r="CQ11" s="171"/>
      <c r="CR11" s="171"/>
      <c r="CS11" s="171"/>
      <c r="CT11" s="171"/>
      <c r="CU11" s="172"/>
    </row>
    <row r="12" spans="1:99" s="59" customFormat="1" ht="12">
      <c r="A12" s="358" t="s">
        <v>157</v>
      </c>
      <c r="B12" s="359"/>
      <c r="C12" s="359"/>
      <c r="D12" s="359"/>
      <c r="E12" s="359"/>
      <c r="F12" s="359"/>
      <c r="G12" s="359"/>
      <c r="H12" s="359"/>
      <c r="I12" s="359"/>
      <c r="J12" s="359"/>
      <c r="K12" s="359"/>
      <c r="L12" s="359"/>
      <c r="M12" s="359"/>
      <c r="N12" s="359"/>
      <c r="O12" s="359"/>
      <c r="P12" s="359"/>
      <c r="Q12" s="359"/>
      <c r="R12" s="359"/>
      <c r="S12" s="359"/>
      <c r="T12" s="359"/>
      <c r="U12" s="359"/>
      <c r="V12" s="359"/>
      <c r="W12" s="359"/>
      <c r="X12" s="359"/>
      <c r="Y12" s="359"/>
      <c r="Z12" s="359"/>
      <c r="AA12" s="360"/>
      <c r="AB12" s="315"/>
      <c r="AC12" s="316"/>
      <c r="AD12" s="316"/>
      <c r="AE12" s="316"/>
      <c r="AF12" s="317"/>
      <c r="AG12" s="236"/>
      <c r="AH12" s="237"/>
      <c r="AI12" s="237"/>
      <c r="AJ12" s="237"/>
      <c r="AK12" s="237"/>
      <c r="AL12" s="237"/>
      <c r="AM12" s="237"/>
      <c r="AN12" s="237"/>
      <c r="AO12" s="237"/>
      <c r="AP12" s="237"/>
      <c r="AQ12" s="237"/>
      <c r="AR12" s="238"/>
      <c r="AS12" s="197"/>
      <c r="AT12" s="198"/>
      <c r="AU12" s="198"/>
      <c r="AV12" s="198"/>
      <c r="AW12" s="198"/>
      <c r="AX12" s="198"/>
      <c r="AY12" s="198"/>
      <c r="AZ12" s="198"/>
      <c r="BA12" s="198"/>
      <c r="BB12" s="198"/>
      <c r="BC12" s="199"/>
      <c r="BD12" s="197"/>
      <c r="BE12" s="198"/>
      <c r="BF12" s="198"/>
      <c r="BG12" s="198"/>
      <c r="BH12" s="198"/>
      <c r="BI12" s="198"/>
      <c r="BJ12" s="198"/>
      <c r="BK12" s="198"/>
      <c r="BL12" s="198"/>
      <c r="BM12" s="198"/>
      <c r="BN12" s="199"/>
      <c r="BO12" s="197"/>
      <c r="BP12" s="198"/>
      <c r="BQ12" s="198"/>
      <c r="BR12" s="198"/>
      <c r="BS12" s="198"/>
      <c r="BT12" s="198"/>
      <c r="BU12" s="198"/>
      <c r="BV12" s="198"/>
      <c r="BW12" s="198"/>
      <c r="BX12" s="198"/>
      <c r="BY12" s="199"/>
      <c r="BZ12" s="197"/>
      <c r="CA12" s="198"/>
      <c r="CB12" s="198"/>
      <c r="CC12" s="198"/>
      <c r="CD12" s="198"/>
      <c r="CE12" s="198"/>
      <c r="CF12" s="198"/>
      <c r="CG12" s="198"/>
      <c r="CH12" s="198"/>
      <c r="CI12" s="198"/>
      <c r="CJ12" s="199"/>
      <c r="CK12" s="197"/>
      <c r="CL12" s="198"/>
      <c r="CM12" s="198"/>
      <c r="CN12" s="198"/>
      <c r="CO12" s="198"/>
      <c r="CP12" s="198"/>
      <c r="CQ12" s="198"/>
      <c r="CR12" s="198"/>
      <c r="CS12" s="198"/>
      <c r="CT12" s="198"/>
      <c r="CU12" s="199"/>
    </row>
    <row r="13" spans="1:99" s="59" customFormat="1" ht="12">
      <c r="A13" s="393" t="s">
        <v>172</v>
      </c>
      <c r="B13" s="393"/>
      <c r="C13" s="393"/>
      <c r="D13" s="393"/>
      <c r="E13" s="393"/>
      <c r="F13" s="393"/>
      <c r="G13" s="393"/>
      <c r="H13" s="393"/>
      <c r="I13" s="393"/>
      <c r="J13" s="393"/>
      <c r="K13" s="393"/>
      <c r="L13" s="393"/>
      <c r="M13" s="393"/>
      <c r="N13" s="393"/>
      <c r="O13" s="393"/>
      <c r="P13" s="393"/>
      <c r="Q13" s="393"/>
      <c r="R13" s="393"/>
      <c r="S13" s="393"/>
      <c r="T13" s="393"/>
      <c r="U13" s="393"/>
      <c r="V13" s="393"/>
      <c r="W13" s="393"/>
      <c r="X13" s="393"/>
      <c r="Y13" s="393"/>
      <c r="Z13" s="393"/>
      <c r="AA13" s="393"/>
      <c r="AB13" s="318"/>
      <c r="AC13" s="319"/>
      <c r="AD13" s="319"/>
      <c r="AE13" s="319"/>
      <c r="AF13" s="320"/>
      <c r="AG13" s="235"/>
      <c r="AH13" s="233"/>
      <c r="AI13" s="233"/>
      <c r="AJ13" s="233"/>
      <c r="AK13" s="233"/>
      <c r="AL13" s="233"/>
      <c r="AM13" s="233"/>
      <c r="AN13" s="233"/>
      <c r="AO13" s="233"/>
      <c r="AP13" s="233"/>
      <c r="AQ13" s="233"/>
      <c r="AR13" s="234"/>
      <c r="AS13" s="179"/>
      <c r="AT13" s="180"/>
      <c r="AU13" s="180"/>
      <c r="AV13" s="180"/>
      <c r="AW13" s="180"/>
      <c r="AX13" s="180"/>
      <c r="AY13" s="180"/>
      <c r="AZ13" s="180"/>
      <c r="BA13" s="180"/>
      <c r="BB13" s="180"/>
      <c r="BC13" s="181"/>
      <c r="BD13" s="179"/>
      <c r="BE13" s="180"/>
      <c r="BF13" s="180"/>
      <c r="BG13" s="180"/>
      <c r="BH13" s="180"/>
      <c r="BI13" s="180"/>
      <c r="BJ13" s="180"/>
      <c r="BK13" s="180"/>
      <c r="BL13" s="180"/>
      <c r="BM13" s="180"/>
      <c r="BN13" s="181"/>
      <c r="BO13" s="179"/>
      <c r="BP13" s="180"/>
      <c r="BQ13" s="180"/>
      <c r="BR13" s="180"/>
      <c r="BS13" s="180"/>
      <c r="BT13" s="180"/>
      <c r="BU13" s="180"/>
      <c r="BV13" s="180"/>
      <c r="BW13" s="180"/>
      <c r="BX13" s="180"/>
      <c r="BY13" s="181"/>
      <c r="BZ13" s="179"/>
      <c r="CA13" s="180"/>
      <c r="CB13" s="180"/>
      <c r="CC13" s="180"/>
      <c r="CD13" s="180"/>
      <c r="CE13" s="180"/>
      <c r="CF13" s="180"/>
      <c r="CG13" s="180"/>
      <c r="CH13" s="180"/>
      <c r="CI13" s="180"/>
      <c r="CJ13" s="181"/>
      <c r="CK13" s="179"/>
      <c r="CL13" s="180"/>
      <c r="CM13" s="180"/>
      <c r="CN13" s="180"/>
      <c r="CO13" s="180"/>
      <c r="CP13" s="180"/>
      <c r="CQ13" s="180"/>
      <c r="CR13" s="180"/>
      <c r="CS13" s="180"/>
      <c r="CT13" s="180"/>
      <c r="CU13" s="181"/>
    </row>
    <row r="14" spans="1:99" s="59" customFormat="1" ht="12">
      <c r="A14" s="394" t="s">
        <v>92</v>
      </c>
      <c r="B14" s="395"/>
      <c r="C14" s="395"/>
      <c r="D14" s="395"/>
      <c r="E14" s="395"/>
      <c r="F14" s="395"/>
      <c r="G14" s="395"/>
      <c r="H14" s="395"/>
      <c r="I14" s="395"/>
      <c r="J14" s="395"/>
      <c r="K14" s="395"/>
      <c r="L14" s="395"/>
      <c r="M14" s="395"/>
      <c r="N14" s="395"/>
      <c r="O14" s="395"/>
      <c r="P14" s="395"/>
      <c r="Q14" s="395"/>
      <c r="R14" s="395"/>
      <c r="S14" s="395"/>
      <c r="T14" s="395"/>
      <c r="U14" s="395"/>
      <c r="V14" s="395"/>
      <c r="W14" s="395"/>
      <c r="X14" s="395"/>
      <c r="Y14" s="395"/>
      <c r="Z14" s="395"/>
      <c r="AA14" s="396"/>
      <c r="AB14" s="312" t="s">
        <v>15</v>
      </c>
      <c r="AC14" s="313"/>
      <c r="AD14" s="313"/>
      <c r="AE14" s="313"/>
      <c r="AF14" s="314"/>
      <c r="AG14" s="170">
        <v>11176</v>
      </c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2"/>
      <c r="AS14" s="170" t="s">
        <v>39</v>
      </c>
      <c r="AT14" s="171"/>
      <c r="AU14" s="171"/>
      <c r="AV14" s="171"/>
      <c r="AW14" s="171"/>
      <c r="AX14" s="171"/>
      <c r="AY14" s="171"/>
      <c r="AZ14" s="171"/>
      <c r="BA14" s="171"/>
      <c r="BB14" s="171"/>
      <c r="BC14" s="172"/>
      <c r="BD14" s="170" t="s">
        <v>39</v>
      </c>
      <c r="BE14" s="171"/>
      <c r="BF14" s="171"/>
      <c r="BG14" s="171"/>
      <c r="BH14" s="171"/>
      <c r="BI14" s="171"/>
      <c r="BJ14" s="171"/>
      <c r="BK14" s="171"/>
      <c r="BL14" s="171"/>
      <c r="BM14" s="171"/>
      <c r="BN14" s="172"/>
      <c r="BO14" s="170" t="s">
        <v>39</v>
      </c>
      <c r="BP14" s="171"/>
      <c r="BQ14" s="171"/>
      <c r="BR14" s="171"/>
      <c r="BS14" s="171"/>
      <c r="BT14" s="171"/>
      <c r="BU14" s="171"/>
      <c r="BV14" s="171"/>
      <c r="BW14" s="171"/>
      <c r="BX14" s="171"/>
      <c r="BY14" s="172"/>
      <c r="BZ14" s="170" t="s">
        <v>39</v>
      </c>
      <c r="CA14" s="171"/>
      <c r="CB14" s="171"/>
      <c r="CC14" s="171"/>
      <c r="CD14" s="171"/>
      <c r="CE14" s="171"/>
      <c r="CF14" s="171"/>
      <c r="CG14" s="171"/>
      <c r="CH14" s="171"/>
      <c r="CI14" s="171"/>
      <c r="CJ14" s="172"/>
      <c r="CK14" s="170" t="s">
        <v>39</v>
      </c>
      <c r="CL14" s="171"/>
      <c r="CM14" s="171"/>
      <c r="CN14" s="171"/>
      <c r="CO14" s="171"/>
      <c r="CP14" s="171"/>
      <c r="CQ14" s="171"/>
      <c r="CR14" s="171"/>
      <c r="CS14" s="171"/>
      <c r="CT14" s="171"/>
      <c r="CU14" s="172"/>
    </row>
    <row r="15" spans="1:99" s="59" customFormat="1" ht="12">
      <c r="A15" s="388" t="s">
        <v>153</v>
      </c>
      <c r="B15" s="389"/>
      <c r="C15" s="389"/>
      <c r="D15" s="389"/>
      <c r="E15" s="389"/>
      <c r="F15" s="389"/>
      <c r="G15" s="389"/>
      <c r="H15" s="389"/>
      <c r="I15" s="389"/>
      <c r="J15" s="389"/>
      <c r="K15" s="389"/>
      <c r="L15" s="389"/>
      <c r="M15" s="389"/>
      <c r="N15" s="389"/>
      <c r="O15" s="389"/>
      <c r="P15" s="389"/>
      <c r="Q15" s="389"/>
      <c r="R15" s="389"/>
      <c r="S15" s="389"/>
      <c r="T15" s="389"/>
      <c r="U15" s="389"/>
      <c r="V15" s="389"/>
      <c r="W15" s="389"/>
      <c r="X15" s="389"/>
      <c r="Y15" s="389"/>
      <c r="Z15" s="389"/>
      <c r="AA15" s="390"/>
      <c r="AB15" s="315"/>
      <c r="AC15" s="316"/>
      <c r="AD15" s="316"/>
      <c r="AE15" s="316"/>
      <c r="AF15" s="317"/>
      <c r="AG15" s="197"/>
      <c r="AH15" s="198"/>
      <c r="AI15" s="198"/>
      <c r="AJ15" s="198"/>
      <c r="AK15" s="198"/>
      <c r="AL15" s="198"/>
      <c r="AM15" s="198"/>
      <c r="AN15" s="198"/>
      <c r="AO15" s="198"/>
      <c r="AP15" s="198"/>
      <c r="AQ15" s="198"/>
      <c r="AR15" s="199"/>
      <c r="AS15" s="197"/>
      <c r="AT15" s="198"/>
      <c r="AU15" s="198"/>
      <c r="AV15" s="198"/>
      <c r="AW15" s="198"/>
      <c r="AX15" s="198"/>
      <c r="AY15" s="198"/>
      <c r="AZ15" s="198"/>
      <c r="BA15" s="198"/>
      <c r="BB15" s="198"/>
      <c r="BC15" s="199"/>
      <c r="BD15" s="197"/>
      <c r="BE15" s="198"/>
      <c r="BF15" s="198"/>
      <c r="BG15" s="198"/>
      <c r="BH15" s="198"/>
      <c r="BI15" s="198"/>
      <c r="BJ15" s="198"/>
      <c r="BK15" s="198"/>
      <c r="BL15" s="198"/>
      <c r="BM15" s="198"/>
      <c r="BN15" s="199"/>
      <c r="BO15" s="197"/>
      <c r="BP15" s="198"/>
      <c r="BQ15" s="198"/>
      <c r="BR15" s="198"/>
      <c r="BS15" s="198"/>
      <c r="BT15" s="198"/>
      <c r="BU15" s="198"/>
      <c r="BV15" s="198"/>
      <c r="BW15" s="198"/>
      <c r="BX15" s="198"/>
      <c r="BY15" s="199"/>
      <c r="BZ15" s="197"/>
      <c r="CA15" s="198"/>
      <c r="CB15" s="198"/>
      <c r="CC15" s="198"/>
      <c r="CD15" s="198"/>
      <c r="CE15" s="198"/>
      <c r="CF15" s="198"/>
      <c r="CG15" s="198"/>
      <c r="CH15" s="198"/>
      <c r="CI15" s="198"/>
      <c r="CJ15" s="199"/>
      <c r="CK15" s="197"/>
      <c r="CL15" s="198"/>
      <c r="CM15" s="198"/>
      <c r="CN15" s="198"/>
      <c r="CO15" s="198"/>
      <c r="CP15" s="198"/>
      <c r="CQ15" s="198"/>
      <c r="CR15" s="198"/>
      <c r="CS15" s="198"/>
      <c r="CT15" s="198"/>
      <c r="CU15" s="199"/>
    </row>
    <row r="16" spans="1:99" s="59" customFormat="1" ht="12">
      <c r="A16" s="391" t="s">
        <v>154</v>
      </c>
      <c r="B16" s="391"/>
      <c r="C16" s="391"/>
      <c r="D16" s="391"/>
      <c r="E16" s="391"/>
      <c r="F16" s="391"/>
      <c r="G16" s="391"/>
      <c r="H16" s="391"/>
      <c r="I16" s="391"/>
      <c r="J16" s="391"/>
      <c r="K16" s="391"/>
      <c r="L16" s="391"/>
      <c r="M16" s="391"/>
      <c r="N16" s="391"/>
      <c r="O16" s="391"/>
      <c r="P16" s="391"/>
      <c r="Q16" s="391"/>
      <c r="R16" s="391"/>
      <c r="S16" s="391"/>
      <c r="T16" s="391"/>
      <c r="U16" s="391"/>
      <c r="V16" s="391"/>
      <c r="W16" s="391"/>
      <c r="X16" s="391"/>
      <c r="Y16" s="391"/>
      <c r="Z16" s="391"/>
      <c r="AA16" s="391"/>
      <c r="AB16" s="318"/>
      <c r="AC16" s="319"/>
      <c r="AD16" s="319"/>
      <c r="AE16" s="319"/>
      <c r="AF16" s="320"/>
      <c r="AG16" s="179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1"/>
      <c r="AS16" s="179"/>
      <c r="AT16" s="180"/>
      <c r="AU16" s="180"/>
      <c r="AV16" s="180"/>
      <c r="AW16" s="180"/>
      <c r="AX16" s="180"/>
      <c r="AY16" s="180"/>
      <c r="AZ16" s="180"/>
      <c r="BA16" s="180"/>
      <c r="BB16" s="180"/>
      <c r="BC16" s="181"/>
      <c r="BD16" s="179"/>
      <c r="BE16" s="180"/>
      <c r="BF16" s="180"/>
      <c r="BG16" s="180"/>
      <c r="BH16" s="180"/>
      <c r="BI16" s="180"/>
      <c r="BJ16" s="180"/>
      <c r="BK16" s="180"/>
      <c r="BL16" s="180"/>
      <c r="BM16" s="180"/>
      <c r="BN16" s="181"/>
      <c r="BO16" s="179"/>
      <c r="BP16" s="180"/>
      <c r="BQ16" s="180"/>
      <c r="BR16" s="180"/>
      <c r="BS16" s="180"/>
      <c r="BT16" s="180"/>
      <c r="BU16" s="180"/>
      <c r="BV16" s="180"/>
      <c r="BW16" s="180"/>
      <c r="BX16" s="180"/>
      <c r="BY16" s="181"/>
      <c r="BZ16" s="179"/>
      <c r="CA16" s="180"/>
      <c r="CB16" s="180"/>
      <c r="CC16" s="180"/>
      <c r="CD16" s="180"/>
      <c r="CE16" s="180"/>
      <c r="CF16" s="180"/>
      <c r="CG16" s="180"/>
      <c r="CH16" s="180"/>
      <c r="CI16" s="180"/>
      <c r="CJ16" s="181"/>
      <c r="CK16" s="179"/>
      <c r="CL16" s="180"/>
      <c r="CM16" s="180"/>
      <c r="CN16" s="180"/>
      <c r="CO16" s="180"/>
      <c r="CP16" s="180"/>
      <c r="CQ16" s="180"/>
      <c r="CR16" s="180"/>
      <c r="CS16" s="180"/>
      <c r="CT16" s="180"/>
      <c r="CU16" s="181"/>
    </row>
    <row r="17" spans="1:99" s="59" customFormat="1" ht="12">
      <c r="A17" s="361" t="s">
        <v>155</v>
      </c>
      <c r="B17" s="362"/>
      <c r="C17" s="362"/>
      <c r="D17" s="362"/>
      <c r="E17" s="362"/>
      <c r="F17" s="362"/>
      <c r="G17" s="362"/>
      <c r="H17" s="362"/>
      <c r="I17" s="362"/>
      <c r="J17" s="362"/>
      <c r="K17" s="362"/>
      <c r="L17" s="362"/>
      <c r="M17" s="362"/>
      <c r="N17" s="362"/>
      <c r="O17" s="362"/>
      <c r="P17" s="362"/>
      <c r="Q17" s="362"/>
      <c r="R17" s="362"/>
      <c r="S17" s="362"/>
      <c r="T17" s="362"/>
      <c r="U17" s="362"/>
      <c r="V17" s="362"/>
      <c r="W17" s="362"/>
      <c r="X17" s="362"/>
      <c r="Y17" s="362"/>
      <c r="Z17" s="362"/>
      <c r="AA17" s="363"/>
      <c r="AB17" s="312" t="s">
        <v>16</v>
      </c>
      <c r="AC17" s="313"/>
      <c r="AD17" s="313"/>
      <c r="AE17" s="313"/>
      <c r="AF17" s="314"/>
      <c r="AG17" s="170">
        <v>1488</v>
      </c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2"/>
      <c r="AS17" s="170" t="s">
        <v>39</v>
      </c>
      <c r="AT17" s="171"/>
      <c r="AU17" s="171"/>
      <c r="AV17" s="171"/>
      <c r="AW17" s="171"/>
      <c r="AX17" s="171"/>
      <c r="AY17" s="171"/>
      <c r="AZ17" s="171"/>
      <c r="BA17" s="171"/>
      <c r="BB17" s="171"/>
      <c r="BC17" s="172"/>
      <c r="BD17" s="170" t="s">
        <v>39</v>
      </c>
      <c r="BE17" s="171"/>
      <c r="BF17" s="171"/>
      <c r="BG17" s="171"/>
      <c r="BH17" s="171"/>
      <c r="BI17" s="171"/>
      <c r="BJ17" s="171"/>
      <c r="BK17" s="171"/>
      <c r="BL17" s="171"/>
      <c r="BM17" s="171"/>
      <c r="BN17" s="172"/>
      <c r="BO17" s="170" t="s">
        <v>39</v>
      </c>
      <c r="BP17" s="171"/>
      <c r="BQ17" s="171"/>
      <c r="BR17" s="171"/>
      <c r="BS17" s="171"/>
      <c r="BT17" s="171"/>
      <c r="BU17" s="171"/>
      <c r="BV17" s="171"/>
      <c r="BW17" s="171"/>
      <c r="BX17" s="171"/>
      <c r="BY17" s="172"/>
      <c r="BZ17" s="170" t="s">
        <v>39</v>
      </c>
      <c r="CA17" s="171"/>
      <c r="CB17" s="171"/>
      <c r="CC17" s="171"/>
      <c r="CD17" s="171"/>
      <c r="CE17" s="171"/>
      <c r="CF17" s="171"/>
      <c r="CG17" s="171"/>
      <c r="CH17" s="171"/>
      <c r="CI17" s="171"/>
      <c r="CJ17" s="172"/>
      <c r="CK17" s="170" t="s">
        <v>39</v>
      </c>
      <c r="CL17" s="171"/>
      <c r="CM17" s="171"/>
      <c r="CN17" s="171"/>
      <c r="CO17" s="171"/>
      <c r="CP17" s="171"/>
      <c r="CQ17" s="171"/>
      <c r="CR17" s="171"/>
      <c r="CS17" s="171"/>
      <c r="CT17" s="171"/>
      <c r="CU17" s="172"/>
    </row>
    <row r="18" spans="1:99" s="59" customFormat="1" ht="12">
      <c r="A18" s="392" t="s">
        <v>206</v>
      </c>
      <c r="B18" s="389"/>
      <c r="C18" s="389"/>
      <c r="D18" s="389"/>
      <c r="E18" s="389"/>
      <c r="F18" s="389"/>
      <c r="G18" s="389"/>
      <c r="H18" s="389"/>
      <c r="I18" s="389"/>
      <c r="J18" s="389"/>
      <c r="K18" s="389"/>
      <c r="L18" s="389"/>
      <c r="M18" s="389"/>
      <c r="N18" s="389"/>
      <c r="O18" s="389"/>
      <c r="P18" s="389"/>
      <c r="Q18" s="389"/>
      <c r="R18" s="389"/>
      <c r="S18" s="389"/>
      <c r="T18" s="389"/>
      <c r="U18" s="389"/>
      <c r="V18" s="389"/>
      <c r="W18" s="389"/>
      <c r="X18" s="389"/>
      <c r="Y18" s="389"/>
      <c r="Z18" s="389"/>
      <c r="AA18" s="390"/>
      <c r="AB18" s="315"/>
      <c r="AC18" s="316"/>
      <c r="AD18" s="316"/>
      <c r="AE18" s="316"/>
      <c r="AF18" s="317"/>
      <c r="AG18" s="197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9"/>
      <c r="AS18" s="197"/>
      <c r="AT18" s="198"/>
      <c r="AU18" s="198"/>
      <c r="AV18" s="198"/>
      <c r="AW18" s="198"/>
      <c r="AX18" s="198"/>
      <c r="AY18" s="198"/>
      <c r="AZ18" s="198"/>
      <c r="BA18" s="198"/>
      <c r="BB18" s="198"/>
      <c r="BC18" s="199"/>
      <c r="BD18" s="197"/>
      <c r="BE18" s="198"/>
      <c r="BF18" s="198"/>
      <c r="BG18" s="198"/>
      <c r="BH18" s="198"/>
      <c r="BI18" s="198"/>
      <c r="BJ18" s="198"/>
      <c r="BK18" s="198"/>
      <c r="BL18" s="198"/>
      <c r="BM18" s="198"/>
      <c r="BN18" s="199"/>
      <c r="BO18" s="197"/>
      <c r="BP18" s="198"/>
      <c r="BQ18" s="198"/>
      <c r="BR18" s="198"/>
      <c r="BS18" s="198"/>
      <c r="BT18" s="198"/>
      <c r="BU18" s="198"/>
      <c r="BV18" s="198"/>
      <c r="BW18" s="198"/>
      <c r="BX18" s="198"/>
      <c r="BY18" s="199"/>
      <c r="BZ18" s="197"/>
      <c r="CA18" s="198"/>
      <c r="CB18" s="198"/>
      <c r="CC18" s="198"/>
      <c r="CD18" s="198"/>
      <c r="CE18" s="198"/>
      <c r="CF18" s="198"/>
      <c r="CG18" s="198"/>
      <c r="CH18" s="198"/>
      <c r="CI18" s="198"/>
      <c r="CJ18" s="199"/>
      <c r="CK18" s="197"/>
      <c r="CL18" s="198"/>
      <c r="CM18" s="198"/>
      <c r="CN18" s="198"/>
      <c r="CO18" s="198"/>
      <c r="CP18" s="198"/>
      <c r="CQ18" s="198"/>
      <c r="CR18" s="198"/>
      <c r="CS18" s="198"/>
      <c r="CT18" s="198"/>
      <c r="CU18" s="199"/>
    </row>
    <row r="19" spans="1:99" s="59" customFormat="1" ht="12">
      <c r="A19" s="392" t="s">
        <v>158</v>
      </c>
      <c r="B19" s="389"/>
      <c r="C19" s="389"/>
      <c r="D19" s="389"/>
      <c r="E19" s="389"/>
      <c r="F19" s="389"/>
      <c r="G19" s="389"/>
      <c r="H19" s="389"/>
      <c r="I19" s="389"/>
      <c r="J19" s="389"/>
      <c r="K19" s="389"/>
      <c r="L19" s="389"/>
      <c r="M19" s="389"/>
      <c r="N19" s="389"/>
      <c r="O19" s="389"/>
      <c r="P19" s="389"/>
      <c r="Q19" s="389"/>
      <c r="R19" s="389"/>
      <c r="S19" s="389"/>
      <c r="T19" s="389"/>
      <c r="U19" s="389"/>
      <c r="V19" s="389"/>
      <c r="W19" s="389"/>
      <c r="X19" s="389"/>
      <c r="Y19" s="389"/>
      <c r="Z19" s="389"/>
      <c r="AA19" s="390"/>
      <c r="AB19" s="315"/>
      <c r="AC19" s="316"/>
      <c r="AD19" s="316"/>
      <c r="AE19" s="316"/>
      <c r="AF19" s="317"/>
      <c r="AG19" s="197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9"/>
      <c r="AS19" s="197"/>
      <c r="AT19" s="198"/>
      <c r="AU19" s="198"/>
      <c r="AV19" s="198"/>
      <c r="AW19" s="198"/>
      <c r="AX19" s="198"/>
      <c r="AY19" s="198"/>
      <c r="AZ19" s="198"/>
      <c r="BA19" s="198"/>
      <c r="BB19" s="198"/>
      <c r="BC19" s="199"/>
      <c r="BD19" s="197"/>
      <c r="BE19" s="198"/>
      <c r="BF19" s="198"/>
      <c r="BG19" s="198"/>
      <c r="BH19" s="198"/>
      <c r="BI19" s="198"/>
      <c r="BJ19" s="198"/>
      <c r="BK19" s="198"/>
      <c r="BL19" s="198"/>
      <c r="BM19" s="198"/>
      <c r="BN19" s="199"/>
      <c r="BO19" s="197"/>
      <c r="BP19" s="198"/>
      <c r="BQ19" s="198"/>
      <c r="BR19" s="198"/>
      <c r="BS19" s="198"/>
      <c r="BT19" s="198"/>
      <c r="BU19" s="198"/>
      <c r="BV19" s="198"/>
      <c r="BW19" s="198"/>
      <c r="BX19" s="198"/>
      <c r="BY19" s="199"/>
      <c r="BZ19" s="197"/>
      <c r="CA19" s="198"/>
      <c r="CB19" s="198"/>
      <c r="CC19" s="198"/>
      <c r="CD19" s="198"/>
      <c r="CE19" s="198"/>
      <c r="CF19" s="198"/>
      <c r="CG19" s="198"/>
      <c r="CH19" s="198"/>
      <c r="CI19" s="198"/>
      <c r="CJ19" s="199"/>
      <c r="CK19" s="197"/>
      <c r="CL19" s="198"/>
      <c r="CM19" s="198"/>
      <c r="CN19" s="198"/>
      <c r="CO19" s="198"/>
      <c r="CP19" s="198"/>
      <c r="CQ19" s="198"/>
      <c r="CR19" s="198"/>
      <c r="CS19" s="198"/>
      <c r="CT19" s="198"/>
      <c r="CU19" s="199"/>
    </row>
    <row r="20" spans="1:99" s="59" customFormat="1" ht="12">
      <c r="A20" s="392" t="s">
        <v>159</v>
      </c>
      <c r="B20" s="389"/>
      <c r="C20" s="389"/>
      <c r="D20" s="389"/>
      <c r="E20" s="389"/>
      <c r="F20" s="389"/>
      <c r="G20" s="389"/>
      <c r="H20" s="389"/>
      <c r="I20" s="389"/>
      <c r="J20" s="389"/>
      <c r="K20" s="389"/>
      <c r="L20" s="389"/>
      <c r="M20" s="389"/>
      <c r="N20" s="389"/>
      <c r="O20" s="389"/>
      <c r="P20" s="389"/>
      <c r="Q20" s="389"/>
      <c r="R20" s="389"/>
      <c r="S20" s="389"/>
      <c r="T20" s="389"/>
      <c r="U20" s="389"/>
      <c r="V20" s="389"/>
      <c r="W20" s="389"/>
      <c r="X20" s="389"/>
      <c r="Y20" s="389"/>
      <c r="Z20" s="389"/>
      <c r="AA20" s="390"/>
      <c r="AB20" s="315"/>
      <c r="AC20" s="316"/>
      <c r="AD20" s="316"/>
      <c r="AE20" s="316"/>
      <c r="AF20" s="317"/>
      <c r="AG20" s="197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9"/>
      <c r="AS20" s="197"/>
      <c r="AT20" s="198"/>
      <c r="AU20" s="198"/>
      <c r="AV20" s="198"/>
      <c r="AW20" s="198"/>
      <c r="AX20" s="198"/>
      <c r="AY20" s="198"/>
      <c r="AZ20" s="198"/>
      <c r="BA20" s="198"/>
      <c r="BB20" s="198"/>
      <c r="BC20" s="199"/>
      <c r="BD20" s="197"/>
      <c r="BE20" s="198"/>
      <c r="BF20" s="198"/>
      <c r="BG20" s="198"/>
      <c r="BH20" s="198"/>
      <c r="BI20" s="198"/>
      <c r="BJ20" s="198"/>
      <c r="BK20" s="198"/>
      <c r="BL20" s="198"/>
      <c r="BM20" s="198"/>
      <c r="BN20" s="199"/>
      <c r="BO20" s="197"/>
      <c r="BP20" s="198"/>
      <c r="BQ20" s="198"/>
      <c r="BR20" s="198"/>
      <c r="BS20" s="198"/>
      <c r="BT20" s="198"/>
      <c r="BU20" s="198"/>
      <c r="BV20" s="198"/>
      <c r="BW20" s="198"/>
      <c r="BX20" s="198"/>
      <c r="BY20" s="199"/>
      <c r="BZ20" s="197"/>
      <c r="CA20" s="198"/>
      <c r="CB20" s="198"/>
      <c r="CC20" s="198"/>
      <c r="CD20" s="198"/>
      <c r="CE20" s="198"/>
      <c r="CF20" s="198"/>
      <c r="CG20" s="198"/>
      <c r="CH20" s="198"/>
      <c r="CI20" s="198"/>
      <c r="CJ20" s="199"/>
      <c r="CK20" s="197"/>
      <c r="CL20" s="198"/>
      <c r="CM20" s="198"/>
      <c r="CN20" s="198"/>
      <c r="CO20" s="198"/>
      <c r="CP20" s="198"/>
      <c r="CQ20" s="198"/>
      <c r="CR20" s="198"/>
      <c r="CS20" s="198"/>
      <c r="CT20" s="198"/>
      <c r="CU20" s="199"/>
    </row>
    <row r="21" spans="1:99" s="59" customFormat="1" ht="12">
      <c r="A21" s="399" t="s">
        <v>207</v>
      </c>
      <c r="B21" s="400"/>
      <c r="C21" s="400"/>
      <c r="D21" s="400"/>
      <c r="E21" s="400"/>
      <c r="F21" s="400"/>
      <c r="G21" s="400"/>
      <c r="H21" s="400"/>
      <c r="I21" s="400"/>
      <c r="J21" s="400"/>
      <c r="K21" s="400"/>
      <c r="L21" s="400"/>
      <c r="M21" s="400"/>
      <c r="N21" s="400"/>
      <c r="O21" s="400"/>
      <c r="P21" s="400"/>
      <c r="Q21" s="400"/>
      <c r="R21" s="400"/>
      <c r="S21" s="400"/>
      <c r="T21" s="400"/>
      <c r="U21" s="400"/>
      <c r="V21" s="400"/>
      <c r="W21" s="400"/>
      <c r="X21" s="400"/>
      <c r="Y21" s="400"/>
      <c r="Z21" s="400"/>
      <c r="AA21" s="401"/>
      <c r="AB21" s="318"/>
      <c r="AC21" s="319"/>
      <c r="AD21" s="319"/>
      <c r="AE21" s="319"/>
      <c r="AF21" s="320"/>
      <c r="AG21" s="179"/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  <c r="AR21" s="181"/>
      <c r="AS21" s="179"/>
      <c r="AT21" s="180"/>
      <c r="AU21" s="180"/>
      <c r="AV21" s="180"/>
      <c r="AW21" s="180"/>
      <c r="AX21" s="180"/>
      <c r="AY21" s="180"/>
      <c r="AZ21" s="180"/>
      <c r="BA21" s="180"/>
      <c r="BB21" s="180"/>
      <c r="BC21" s="181"/>
      <c r="BD21" s="179"/>
      <c r="BE21" s="180"/>
      <c r="BF21" s="180"/>
      <c r="BG21" s="180"/>
      <c r="BH21" s="180"/>
      <c r="BI21" s="180"/>
      <c r="BJ21" s="180"/>
      <c r="BK21" s="180"/>
      <c r="BL21" s="180"/>
      <c r="BM21" s="180"/>
      <c r="BN21" s="181"/>
      <c r="BO21" s="179"/>
      <c r="BP21" s="180"/>
      <c r="BQ21" s="180"/>
      <c r="BR21" s="180"/>
      <c r="BS21" s="180"/>
      <c r="BT21" s="180"/>
      <c r="BU21" s="180"/>
      <c r="BV21" s="180"/>
      <c r="BW21" s="180"/>
      <c r="BX21" s="180"/>
      <c r="BY21" s="181"/>
      <c r="BZ21" s="179"/>
      <c r="CA21" s="180"/>
      <c r="CB21" s="180"/>
      <c r="CC21" s="180"/>
      <c r="CD21" s="180"/>
      <c r="CE21" s="180"/>
      <c r="CF21" s="180"/>
      <c r="CG21" s="180"/>
      <c r="CH21" s="180"/>
      <c r="CI21" s="180"/>
      <c r="CJ21" s="181"/>
      <c r="CK21" s="179"/>
      <c r="CL21" s="180"/>
      <c r="CM21" s="180"/>
      <c r="CN21" s="180"/>
      <c r="CO21" s="180"/>
      <c r="CP21" s="180"/>
      <c r="CQ21" s="180"/>
      <c r="CR21" s="180"/>
      <c r="CS21" s="180"/>
      <c r="CT21" s="180"/>
      <c r="CU21" s="181"/>
    </row>
    <row r="22" spans="1:99" s="59" customFormat="1" ht="12">
      <c r="A22" s="397" t="s">
        <v>161</v>
      </c>
      <c r="B22" s="397"/>
      <c r="C22" s="397"/>
      <c r="D22" s="397"/>
      <c r="E22" s="397"/>
      <c r="F22" s="397"/>
      <c r="G22" s="397"/>
      <c r="H22" s="397"/>
      <c r="I22" s="397"/>
      <c r="J22" s="397"/>
      <c r="K22" s="397"/>
      <c r="L22" s="397"/>
      <c r="M22" s="397"/>
      <c r="N22" s="397"/>
      <c r="O22" s="397"/>
      <c r="P22" s="397"/>
      <c r="Q22" s="397"/>
      <c r="R22" s="397"/>
      <c r="S22" s="397"/>
      <c r="T22" s="397"/>
      <c r="U22" s="397"/>
      <c r="V22" s="397"/>
      <c r="W22" s="397"/>
      <c r="X22" s="397"/>
      <c r="Y22" s="397"/>
      <c r="Z22" s="397"/>
      <c r="AA22" s="397"/>
      <c r="AB22" s="312" t="s">
        <v>17</v>
      </c>
      <c r="AC22" s="313"/>
      <c r="AD22" s="313"/>
      <c r="AE22" s="313"/>
      <c r="AF22" s="314"/>
      <c r="AG22" s="170">
        <v>6768</v>
      </c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2"/>
      <c r="AS22" s="170" t="s">
        <v>39</v>
      </c>
      <c r="AT22" s="171"/>
      <c r="AU22" s="171"/>
      <c r="AV22" s="171"/>
      <c r="AW22" s="171"/>
      <c r="AX22" s="171"/>
      <c r="AY22" s="171"/>
      <c r="AZ22" s="171"/>
      <c r="BA22" s="171"/>
      <c r="BB22" s="171"/>
      <c r="BC22" s="172"/>
      <c r="BD22" s="170" t="s">
        <v>39</v>
      </c>
      <c r="BE22" s="171"/>
      <c r="BF22" s="171"/>
      <c r="BG22" s="171"/>
      <c r="BH22" s="171"/>
      <c r="BI22" s="171"/>
      <c r="BJ22" s="171"/>
      <c r="BK22" s="171"/>
      <c r="BL22" s="171"/>
      <c r="BM22" s="171"/>
      <c r="BN22" s="172"/>
      <c r="BO22" s="170" t="s">
        <v>39</v>
      </c>
      <c r="BP22" s="171"/>
      <c r="BQ22" s="171"/>
      <c r="BR22" s="171"/>
      <c r="BS22" s="171"/>
      <c r="BT22" s="171"/>
      <c r="BU22" s="171"/>
      <c r="BV22" s="171"/>
      <c r="BW22" s="171"/>
      <c r="BX22" s="171"/>
      <c r="BY22" s="172"/>
      <c r="BZ22" s="170" t="s">
        <v>39</v>
      </c>
      <c r="CA22" s="171"/>
      <c r="CB22" s="171"/>
      <c r="CC22" s="171"/>
      <c r="CD22" s="171"/>
      <c r="CE22" s="171"/>
      <c r="CF22" s="171"/>
      <c r="CG22" s="171"/>
      <c r="CH22" s="171"/>
      <c r="CI22" s="171"/>
      <c r="CJ22" s="172"/>
      <c r="CK22" s="170" t="s">
        <v>39</v>
      </c>
      <c r="CL22" s="171"/>
      <c r="CM22" s="171"/>
      <c r="CN22" s="171"/>
      <c r="CO22" s="171"/>
      <c r="CP22" s="171"/>
      <c r="CQ22" s="171"/>
      <c r="CR22" s="171"/>
      <c r="CS22" s="171"/>
      <c r="CT22" s="171"/>
      <c r="CU22" s="172"/>
    </row>
    <row r="23" spans="1:99" s="59" customFormat="1" ht="12">
      <c r="A23" s="398" t="s">
        <v>93</v>
      </c>
      <c r="B23" s="398"/>
      <c r="C23" s="398"/>
      <c r="D23" s="398"/>
      <c r="E23" s="398"/>
      <c r="F23" s="398"/>
      <c r="G23" s="398"/>
      <c r="H23" s="398"/>
      <c r="I23" s="398"/>
      <c r="J23" s="398"/>
      <c r="K23" s="398"/>
      <c r="L23" s="398"/>
      <c r="M23" s="398"/>
      <c r="N23" s="398"/>
      <c r="O23" s="398"/>
      <c r="P23" s="398"/>
      <c r="Q23" s="398"/>
      <c r="R23" s="398"/>
      <c r="S23" s="398"/>
      <c r="T23" s="398"/>
      <c r="U23" s="398"/>
      <c r="V23" s="398"/>
      <c r="W23" s="398"/>
      <c r="X23" s="398"/>
      <c r="Y23" s="398"/>
      <c r="Z23" s="398"/>
      <c r="AA23" s="398"/>
      <c r="AB23" s="318"/>
      <c r="AC23" s="319"/>
      <c r="AD23" s="319"/>
      <c r="AE23" s="319"/>
      <c r="AF23" s="320"/>
      <c r="AG23" s="179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1"/>
      <c r="AS23" s="179"/>
      <c r="AT23" s="180"/>
      <c r="AU23" s="180"/>
      <c r="AV23" s="180"/>
      <c r="AW23" s="180"/>
      <c r="AX23" s="180"/>
      <c r="AY23" s="180"/>
      <c r="AZ23" s="180"/>
      <c r="BA23" s="180"/>
      <c r="BB23" s="180"/>
      <c r="BC23" s="181"/>
      <c r="BD23" s="179"/>
      <c r="BE23" s="180"/>
      <c r="BF23" s="180"/>
      <c r="BG23" s="180"/>
      <c r="BH23" s="180"/>
      <c r="BI23" s="180"/>
      <c r="BJ23" s="180"/>
      <c r="BK23" s="180"/>
      <c r="BL23" s="180"/>
      <c r="BM23" s="180"/>
      <c r="BN23" s="181"/>
      <c r="BO23" s="179"/>
      <c r="BP23" s="180"/>
      <c r="BQ23" s="180"/>
      <c r="BR23" s="180"/>
      <c r="BS23" s="180"/>
      <c r="BT23" s="180"/>
      <c r="BU23" s="180"/>
      <c r="BV23" s="180"/>
      <c r="BW23" s="180"/>
      <c r="BX23" s="180"/>
      <c r="BY23" s="181"/>
      <c r="BZ23" s="179"/>
      <c r="CA23" s="180"/>
      <c r="CB23" s="180"/>
      <c r="CC23" s="180"/>
      <c r="CD23" s="180"/>
      <c r="CE23" s="180"/>
      <c r="CF23" s="180"/>
      <c r="CG23" s="180"/>
      <c r="CH23" s="180"/>
      <c r="CI23" s="180"/>
      <c r="CJ23" s="181"/>
      <c r="CK23" s="179"/>
      <c r="CL23" s="180"/>
      <c r="CM23" s="180"/>
      <c r="CN23" s="180"/>
      <c r="CO23" s="180"/>
      <c r="CP23" s="180"/>
      <c r="CQ23" s="180"/>
      <c r="CR23" s="180"/>
      <c r="CS23" s="180"/>
      <c r="CT23" s="180"/>
      <c r="CU23" s="181"/>
    </row>
    <row r="24" spans="1:99" ht="12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50"/>
      <c r="AC24" s="50"/>
      <c r="AD24" s="50"/>
      <c r="AE24" s="50"/>
      <c r="AF24" s="50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</row>
    <row r="26" spans="1:99" ht="15.75">
      <c r="A26" s="182" t="s">
        <v>255</v>
      </c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182"/>
      <c r="AP26" s="182"/>
      <c r="AQ26" s="182"/>
      <c r="AR26" s="182"/>
      <c r="AS26" s="182"/>
      <c r="AT26" s="182"/>
      <c r="AU26" s="182"/>
      <c r="AV26" s="182"/>
      <c r="AW26" s="182"/>
      <c r="AX26" s="182"/>
      <c r="AY26" s="182"/>
      <c r="AZ26" s="182"/>
      <c r="BA26" s="182"/>
      <c r="BB26" s="182"/>
      <c r="BC26" s="182"/>
      <c r="BD26" s="182"/>
      <c r="BE26" s="182"/>
      <c r="BF26" s="182"/>
      <c r="BG26" s="182"/>
      <c r="BH26" s="182"/>
      <c r="BI26" s="182"/>
      <c r="BJ26" s="182"/>
      <c r="BK26" s="182"/>
      <c r="BL26" s="182"/>
      <c r="BM26" s="182"/>
      <c r="BN26" s="182"/>
      <c r="BO26" s="182"/>
      <c r="BP26" s="182"/>
      <c r="BQ26" s="182"/>
      <c r="BR26" s="182"/>
      <c r="BS26" s="182"/>
      <c r="BT26" s="182"/>
      <c r="BU26" s="182"/>
      <c r="BV26" s="182"/>
      <c r="BW26" s="182"/>
      <c r="BX26" s="182"/>
      <c r="BY26" s="182"/>
      <c r="BZ26" s="182"/>
      <c r="CA26" s="182"/>
      <c r="CB26" s="182"/>
      <c r="CC26" s="182"/>
      <c r="CD26" s="182"/>
      <c r="CE26" s="182"/>
      <c r="CF26" s="182"/>
      <c r="CG26" s="182"/>
      <c r="CH26" s="182"/>
      <c r="CI26" s="182"/>
      <c r="CJ26" s="182"/>
      <c r="CK26" s="182"/>
      <c r="CL26" s="182"/>
      <c r="CM26" s="182"/>
      <c r="CN26" s="182"/>
      <c r="CO26" s="182"/>
      <c r="CP26" s="182"/>
      <c r="CQ26" s="182"/>
      <c r="CR26" s="182"/>
      <c r="CS26" s="182"/>
      <c r="CT26" s="182"/>
      <c r="CU26" s="182"/>
    </row>
    <row r="28" spans="21:79" s="49" customFormat="1" ht="12.75">
      <c r="U28" s="204" t="s">
        <v>12</v>
      </c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  <c r="AO28" s="205"/>
      <c r="AP28" s="205"/>
      <c r="AQ28" s="205"/>
      <c r="AR28" s="205"/>
      <c r="AS28" s="205"/>
      <c r="AT28" s="205"/>
      <c r="AU28" s="205"/>
      <c r="AV28" s="205"/>
      <c r="AW28" s="205"/>
      <c r="AX28" s="205"/>
      <c r="AY28" s="205"/>
      <c r="AZ28" s="205"/>
      <c r="BA28" s="205"/>
      <c r="BB28" s="205"/>
      <c r="BC28" s="206"/>
      <c r="BD28" s="204" t="s">
        <v>10</v>
      </c>
      <c r="BE28" s="205"/>
      <c r="BF28" s="205"/>
      <c r="BG28" s="205"/>
      <c r="BH28" s="205"/>
      <c r="BI28" s="205"/>
      <c r="BJ28" s="205"/>
      <c r="BK28" s="205"/>
      <c r="BL28" s="206"/>
      <c r="BM28" s="204" t="s">
        <v>160</v>
      </c>
      <c r="BN28" s="205"/>
      <c r="BO28" s="205"/>
      <c r="BP28" s="205"/>
      <c r="BQ28" s="205"/>
      <c r="BR28" s="205"/>
      <c r="BS28" s="205"/>
      <c r="BT28" s="205"/>
      <c r="BU28" s="205"/>
      <c r="BV28" s="205"/>
      <c r="BW28" s="205"/>
      <c r="BX28" s="205"/>
      <c r="BY28" s="205"/>
      <c r="BZ28" s="205"/>
      <c r="CA28" s="206"/>
    </row>
    <row r="29" spans="21:79" s="49" customFormat="1" ht="12.75">
      <c r="U29" s="204">
        <v>1</v>
      </c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205"/>
      <c r="AL29" s="205"/>
      <c r="AM29" s="205"/>
      <c r="AN29" s="205"/>
      <c r="AO29" s="205"/>
      <c r="AP29" s="205"/>
      <c r="AQ29" s="205"/>
      <c r="AR29" s="205"/>
      <c r="AS29" s="205"/>
      <c r="AT29" s="205"/>
      <c r="AU29" s="205"/>
      <c r="AV29" s="205"/>
      <c r="AW29" s="205"/>
      <c r="AX29" s="205"/>
      <c r="AY29" s="205"/>
      <c r="AZ29" s="205"/>
      <c r="BA29" s="205"/>
      <c r="BB29" s="205"/>
      <c r="BC29" s="206"/>
      <c r="BD29" s="204">
        <v>2</v>
      </c>
      <c r="BE29" s="205"/>
      <c r="BF29" s="205"/>
      <c r="BG29" s="205"/>
      <c r="BH29" s="205"/>
      <c r="BI29" s="205"/>
      <c r="BJ29" s="205"/>
      <c r="BK29" s="205"/>
      <c r="BL29" s="206"/>
      <c r="BM29" s="204">
        <v>3</v>
      </c>
      <c r="BN29" s="205"/>
      <c r="BO29" s="205"/>
      <c r="BP29" s="205"/>
      <c r="BQ29" s="205"/>
      <c r="BR29" s="205"/>
      <c r="BS29" s="205"/>
      <c r="BT29" s="205"/>
      <c r="BU29" s="205"/>
      <c r="BV29" s="205"/>
      <c r="BW29" s="205"/>
      <c r="BX29" s="205"/>
      <c r="BY29" s="205"/>
      <c r="BZ29" s="205"/>
      <c r="CA29" s="206"/>
    </row>
    <row r="30" spans="21:79" s="49" customFormat="1" ht="12.75">
      <c r="U30" s="156" t="s">
        <v>256</v>
      </c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57"/>
      <c r="AY30" s="157"/>
      <c r="AZ30" s="157"/>
      <c r="BA30" s="157"/>
      <c r="BB30" s="157"/>
      <c r="BC30" s="158"/>
      <c r="BD30" s="159" t="s">
        <v>13</v>
      </c>
      <c r="BE30" s="160"/>
      <c r="BF30" s="160"/>
      <c r="BG30" s="160"/>
      <c r="BH30" s="160"/>
      <c r="BI30" s="160"/>
      <c r="BJ30" s="160"/>
      <c r="BK30" s="160"/>
      <c r="BL30" s="161"/>
      <c r="BM30" s="204">
        <v>5</v>
      </c>
      <c r="BN30" s="205"/>
      <c r="BO30" s="205"/>
      <c r="BP30" s="205"/>
      <c r="BQ30" s="205"/>
      <c r="BR30" s="205"/>
      <c r="BS30" s="205"/>
      <c r="BT30" s="205"/>
      <c r="BU30" s="205"/>
      <c r="BV30" s="205"/>
      <c r="BW30" s="205"/>
      <c r="BX30" s="205"/>
      <c r="BY30" s="205"/>
      <c r="BZ30" s="205"/>
      <c r="CA30" s="206"/>
    </row>
    <row r="31" spans="21:79" s="49" customFormat="1" ht="12.75">
      <c r="U31" s="156" t="s">
        <v>257</v>
      </c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  <c r="BB31" s="157"/>
      <c r="BC31" s="158"/>
      <c r="BD31" s="159" t="s">
        <v>14</v>
      </c>
      <c r="BE31" s="160"/>
      <c r="BF31" s="160"/>
      <c r="BG31" s="160"/>
      <c r="BH31" s="160"/>
      <c r="BI31" s="160"/>
      <c r="BJ31" s="160"/>
      <c r="BK31" s="160"/>
      <c r="BL31" s="161"/>
      <c r="BM31" s="204">
        <v>14</v>
      </c>
      <c r="BN31" s="205"/>
      <c r="BO31" s="205"/>
      <c r="BP31" s="205"/>
      <c r="BQ31" s="205"/>
      <c r="BR31" s="205"/>
      <c r="BS31" s="205"/>
      <c r="BT31" s="205"/>
      <c r="BU31" s="205"/>
      <c r="BV31" s="205"/>
      <c r="BW31" s="205"/>
      <c r="BX31" s="205"/>
      <c r="BY31" s="205"/>
      <c r="BZ31" s="205"/>
      <c r="CA31" s="206"/>
    </row>
    <row r="32" spans="21:79" s="49" customFormat="1" ht="12.75">
      <c r="U32" s="156" t="s">
        <v>258</v>
      </c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7"/>
      <c r="AW32" s="157"/>
      <c r="AX32" s="157"/>
      <c r="AY32" s="157"/>
      <c r="AZ32" s="157"/>
      <c r="BA32" s="157"/>
      <c r="BB32" s="157"/>
      <c r="BC32" s="158"/>
      <c r="BD32" s="159" t="s">
        <v>15</v>
      </c>
      <c r="BE32" s="160"/>
      <c r="BF32" s="160"/>
      <c r="BG32" s="160"/>
      <c r="BH32" s="160"/>
      <c r="BI32" s="160"/>
      <c r="BJ32" s="160"/>
      <c r="BK32" s="160"/>
      <c r="BL32" s="161"/>
      <c r="BM32" s="204">
        <v>0</v>
      </c>
      <c r="BN32" s="205"/>
      <c r="BO32" s="205"/>
      <c r="BP32" s="205"/>
      <c r="BQ32" s="205"/>
      <c r="BR32" s="205"/>
      <c r="BS32" s="205"/>
      <c r="BT32" s="205"/>
      <c r="BU32" s="205"/>
      <c r="BV32" s="205"/>
      <c r="BW32" s="205"/>
      <c r="BX32" s="205"/>
      <c r="BY32" s="205"/>
      <c r="BZ32" s="205"/>
      <c r="CA32" s="206"/>
    </row>
    <row r="33" spans="21:79" s="49" customFormat="1" ht="12.75">
      <c r="U33" s="156" t="s">
        <v>259</v>
      </c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7"/>
      <c r="BC33" s="158"/>
      <c r="BD33" s="159" t="s">
        <v>16</v>
      </c>
      <c r="BE33" s="160"/>
      <c r="BF33" s="160"/>
      <c r="BG33" s="160"/>
      <c r="BH33" s="160"/>
      <c r="BI33" s="160"/>
      <c r="BJ33" s="160"/>
      <c r="BK33" s="160"/>
      <c r="BL33" s="161"/>
      <c r="BM33" s="204">
        <v>0</v>
      </c>
      <c r="BN33" s="205"/>
      <c r="BO33" s="205"/>
      <c r="BP33" s="205"/>
      <c r="BQ33" s="205"/>
      <c r="BR33" s="205"/>
      <c r="BS33" s="205"/>
      <c r="BT33" s="205"/>
      <c r="BU33" s="205"/>
      <c r="BV33" s="205"/>
      <c r="BW33" s="205"/>
      <c r="BX33" s="205"/>
      <c r="BY33" s="205"/>
      <c r="BZ33" s="205"/>
      <c r="CA33" s="206"/>
    </row>
    <row r="34" spans="21:79" s="49" customFormat="1" ht="12.75">
      <c r="U34" s="156" t="s">
        <v>260</v>
      </c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7"/>
      <c r="BA34" s="157"/>
      <c r="BB34" s="157"/>
      <c r="BC34" s="158"/>
      <c r="BD34" s="159" t="s">
        <v>17</v>
      </c>
      <c r="BE34" s="160"/>
      <c r="BF34" s="160"/>
      <c r="BG34" s="160"/>
      <c r="BH34" s="160"/>
      <c r="BI34" s="160"/>
      <c r="BJ34" s="160"/>
      <c r="BK34" s="160"/>
      <c r="BL34" s="161"/>
      <c r="BM34" s="204">
        <v>16</v>
      </c>
      <c r="BN34" s="205"/>
      <c r="BO34" s="205"/>
      <c r="BP34" s="205"/>
      <c r="BQ34" s="205"/>
      <c r="BR34" s="205"/>
      <c r="BS34" s="205"/>
      <c r="BT34" s="205"/>
      <c r="BU34" s="205"/>
      <c r="BV34" s="205"/>
      <c r="BW34" s="205"/>
      <c r="BX34" s="205"/>
      <c r="BY34" s="205"/>
      <c r="BZ34" s="205"/>
      <c r="CA34" s="206"/>
    </row>
    <row r="35" s="49" customFormat="1" ht="12.75"/>
    <row r="36" s="49" customFormat="1" ht="12.75"/>
    <row r="37" s="49" customFormat="1" ht="12.75"/>
    <row r="38" s="49" customFormat="1" ht="12.75"/>
    <row r="39" s="49" customFormat="1" ht="12.75"/>
    <row r="40" s="49" customFormat="1" ht="12.75"/>
  </sheetData>
  <sheetProtection/>
  <mergeCells count="110">
    <mergeCell ref="BZ17:CJ21"/>
    <mergeCell ref="CK17:CU21"/>
    <mergeCell ref="A22:AA22"/>
    <mergeCell ref="AB22:AF23"/>
    <mergeCell ref="AG22:AR23"/>
    <mergeCell ref="AS22:BC23"/>
    <mergeCell ref="A23:AA23"/>
    <mergeCell ref="A19:AA19"/>
    <mergeCell ref="A17:AA17"/>
    <mergeCell ref="A21:AA21"/>
    <mergeCell ref="A26:CU26"/>
    <mergeCell ref="BD22:BN23"/>
    <mergeCell ref="BO22:BY23"/>
    <mergeCell ref="BZ22:CJ23"/>
    <mergeCell ref="CK22:CU23"/>
    <mergeCell ref="A10:AA10"/>
    <mergeCell ref="AB17:AF21"/>
    <mergeCell ref="AG17:AR21"/>
    <mergeCell ref="AS17:BC21"/>
    <mergeCell ref="A18:AA18"/>
    <mergeCell ref="BD14:BN16"/>
    <mergeCell ref="BO14:BY16"/>
    <mergeCell ref="A20:AA20"/>
    <mergeCell ref="A13:AA13"/>
    <mergeCell ref="A14:AA14"/>
    <mergeCell ref="AB14:AF16"/>
    <mergeCell ref="AG14:AR16"/>
    <mergeCell ref="BD17:BN21"/>
    <mergeCell ref="BO17:BY21"/>
    <mergeCell ref="BD11:BN13"/>
    <mergeCell ref="BZ14:CJ16"/>
    <mergeCell ref="CK14:CU16"/>
    <mergeCell ref="A11:AA11"/>
    <mergeCell ref="AB11:AF13"/>
    <mergeCell ref="AG11:AR13"/>
    <mergeCell ref="AS11:BC13"/>
    <mergeCell ref="A12:AA12"/>
    <mergeCell ref="AS14:BC16"/>
    <mergeCell ref="A15:AA15"/>
    <mergeCell ref="A16:AA16"/>
    <mergeCell ref="BO11:BY13"/>
    <mergeCell ref="BZ11:CJ13"/>
    <mergeCell ref="CK11:CU13"/>
    <mergeCell ref="AG10:AR10"/>
    <mergeCell ref="AS10:BC10"/>
    <mergeCell ref="BD10:BN10"/>
    <mergeCell ref="CK9:CU9"/>
    <mergeCell ref="BO10:BY10"/>
    <mergeCell ref="BZ10:CJ10"/>
    <mergeCell ref="CK10:CU10"/>
    <mergeCell ref="A9:AA9"/>
    <mergeCell ref="AB9:AF9"/>
    <mergeCell ref="AG9:AR9"/>
    <mergeCell ref="AS9:BC9"/>
    <mergeCell ref="BD9:BN9"/>
    <mergeCell ref="BO9:BY9"/>
    <mergeCell ref="CK6:CU6"/>
    <mergeCell ref="CK7:CU7"/>
    <mergeCell ref="A8:AA8"/>
    <mergeCell ref="AB8:AF8"/>
    <mergeCell ref="AG8:AR8"/>
    <mergeCell ref="AS8:BC8"/>
    <mergeCell ref="BD8:BN8"/>
    <mergeCell ref="AS7:BC7"/>
    <mergeCell ref="CK8:CU8"/>
    <mergeCell ref="A7:AA7"/>
    <mergeCell ref="BZ9:CJ9"/>
    <mergeCell ref="AB10:AF10"/>
    <mergeCell ref="BZ8:CJ8"/>
    <mergeCell ref="AB7:AF7"/>
    <mergeCell ref="AG7:AR7"/>
    <mergeCell ref="BZ7:CJ7"/>
    <mergeCell ref="A1:CU1"/>
    <mergeCell ref="A2:CU2"/>
    <mergeCell ref="A6:AA6"/>
    <mergeCell ref="AB6:AF6"/>
    <mergeCell ref="AG6:AR6"/>
    <mergeCell ref="AS6:BC6"/>
    <mergeCell ref="CK5:CU5"/>
    <mergeCell ref="AS5:CJ5"/>
    <mergeCell ref="BD6:BN6"/>
    <mergeCell ref="BO6:BY6"/>
    <mergeCell ref="A5:AA5"/>
    <mergeCell ref="AB5:AF5"/>
    <mergeCell ref="AG5:AR5"/>
    <mergeCell ref="BM28:CA28"/>
    <mergeCell ref="BD28:BL28"/>
    <mergeCell ref="U28:BC28"/>
    <mergeCell ref="BO8:BY8"/>
    <mergeCell ref="BD7:BN7"/>
    <mergeCell ref="BO7:BY7"/>
    <mergeCell ref="BZ6:CJ6"/>
    <mergeCell ref="BM32:CA32"/>
    <mergeCell ref="U33:BC33"/>
    <mergeCell ref="U29:BC29"/>
    <mergeCell ref="BD29:BL29"/>
    <mergeCell ref="BM29:CA29"/>
    <mergeCell ref="U30:BC30"/>
    <mergeCell ref="BD30:BL30"/>
    <mergeCell ref="BM30:CA30"/>
    <mergeCell ref="BD33:BL33"/>
    <mergeCell ref="BM33:CA33"/>
    <mergeCell ref="U31:BC31"/>
    <mergeCell ref="BD31:BL31"/>
    <mergeCell ref="BM31:CA31"/>
    <mergeCell ref="U34:BC34"/>
    <mergeCell ref="BD34:BL34"/>
    <mergeCell ref="BM34:CA34"/>
    <mergeCell ref="U32:BC32"/>
    <mergeCell ref="BD32:BL32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&amp;L&amp;"Tahoma,обычный"&amp;6НЕ использовать для представления в органы статистики, только для министерства образования, науки и молодежной политики Краснодарского края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CU33"/>
  <sheetViews>
    <sheetView view="pageBreakPreview" zoomScale="115" zoomScaleSheetLayoutView="115" zoomScalePageLayoutView="0" workbookViewId="0" topLeftCell="M1">
      <selection activeCell="BZ25" sqref="BZ25:CU26"/>
    </sheetView>
  </sheetViews>
  <sheetFormatPr defaultColWidth="1.37890625" defaultRowHeight="12.75"/>
  <cols>
    <col min="1" max="3" width="1.37890625" style="7" customWidth="1"/>
    <col min="4" max="16384" width="1.37890625" style="7" customWidth="1"/>
  </cols>
  <sheetData>
    <row r="1" spans="1:99" s="58" customFormat="1" ht="15.75">
      <c r="A1" s="182" t="s">
        <v>261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  <c r="BB1" s="182"/>
      <c r="BC1" s="182"/>
      <c r="BD1" s="182"/>
      <c r="BE1" s="182"/>
      <c r="BF1" s="182"/>
      <c r="BG1" s="182"/>
      <c r="BH1" s="182"/>
      <c r="BI1" s="182"/>
      <c r="BJ1" s="182"/>
      <c r="BK1" s="182"/>
      <c r="BL1" s="182"/>
      <c r="BM1" s="182"/>
      <c r="BN1" s="182"/>
      <c r="BO1" s="182"/>
      <c r="BP1" s="182"/>
      <c r="BQ1" s="182"/>
      <c r="BR1" s="182"/>
      <c r="BS1" s="182"/>
      <c r="BT1" s="182"/>
      <c r="BU1" s="182"/>
      <c r="BV1" s="182"/>
      <c r="BW1" s="182"/>
      <c r="BX1" s="182"/>
      <c r="BY1" s="182"/>
      <c r="BZ1" s="182"/>
      <c r="CA1" s="182"/>
      <c r="CB1" s="182"/>
      <c r="CC1" s="182"/>
      <c r="CD1" s="182"/>
      <c r="CE1" s="182"/>
      <c r="CF1" s="182"/>
      <c r="CG1" s="182"/>
      <c r="CH1" s="182"/>
      <c r="CI1" s="182"/>
      <c r="CJ1" s="182"/>
      <c r="CK1" s="182"/>
      <c r="CL1" s="182"/>
      <c r="CM1" s="182"/>
      <c r="CN1" s="182"/>
      <c r="CO1" s="182"/>
      <c r="CP1" s="182"/>
      <c r="CQ1" s="182"/>
      <c r="CR1" s="182"/>
      <c r="CS1" s="182"/>
      <c r="CT1" s="182"/>
      <c r="CU1" s="182"/>
    </row>
    <row r="2" s="53" customFormat="1" ht="12">
      <c r="CU2" s="57" t="s">
        <v>48</v>
      </c>
    </row>
    <row r="3" spans="1:99" s="55" customFormat="1" ht="12.75">
      <c r="A3" s="166" t="s">
        <v>12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 t="s">
        <v>10</v>
      </c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 t="s">
        <v>31</v>
      </c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</row>
    <row r="4" spans="1:99" s="55" customFormat="1" ht="12.75">
      <c r="A4" s="166">
        <v>1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>
        <v>2</v>
      </c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>
        <v>3</v>
      </c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  <c r="CR4" s="166"/>
      <c r="CS4" s="166"/>
      <c r="CT4" s="166"/>
      <c r="CU4" s="166"/>
    </row>
    <row r="5" spans="1:99" ht="15" customHeight="1">
      <c r="A5" s="187" t="s">
        <v>262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187"/>
      <c r="AR5" s="187"/>
      <c r="AS5" s="187"/>
      <c r="AT5" s="187"/>
      <c r="AU5" s="187"/>
      <c r="AV5" s="187"/>
      <c r="AW5" s="187"/>
      <c r="AX5" s="187"/>
      <c r="AY5" s="187"/>
      <c r="AZ5" s="187"/>
      <c r="BA5" s="187"/>
      <c r="BB5" s="187"/>
      <c r="BC5" s="187"/>
      <c r="BD5" s="173" t="s">
        <v>13</v>
      </c>
      <c r="BE5" s="174"/>
      <c r="BF5" s="174"/>
      <c r="BG5" s="174"/>
      <c r="BH5" s="174"/>
      <c r="BI5" s="174"/>
      <c r="BJ5" s="174"/>
      <c r="BK5" s="174"/>
      <c r="BL5" s="174"/>
      <c r="BM5" s="174"/>
      <c r="BN5" s="174"/>
      <c r="BO5" s="174"/>
      <c r="BP5" s="174"/>
      <c r="BQ5" s="174"/>
      <c r="BR5" s="175"/>
      <c r="BS5" s="404">
        <v>1</v>
      </c>
      <c r="BT5" s="405"/>
      <c r="BU5" s="405"/>
      <c r="BV5" s="405"/>
      <c r="BW5" s="405"/>
      <c r="BX5" s="405"/>
      <c r="BY5" s="405"/>
      <c r="BZ5" s="405"/>
      <c r="CA5" s="405"/>
      <c r="CB5" s="405"/>
      <c r="CC5" s="405"/>
      <c r="CD5" s="405"/>
      <c r="CE5" s="405"/>
      <c r="CF5" s="405"/>
      <c r="CG5" s="405"/>
      <c r="CH5" s="405"/>
      <c r="CI5" s="405"/>
      <c r="CJ5" s="405"/>
      <c r="CK5" s="405"/>
      <c r="CL5" s="405"/>
      <c r="CM5" s="405"/>
      <c r="CN5" s="405"/>
      <c r="CO5" s="405"/>
      <c r="CP5" s="405"/>
      <c r="CQ5" s="405"/>
      <c r="CR5" s="405"/>
      <c r="CS5" s="405"/>
      <c r="CT5" s="405"/>
      <c r="CU5" s="406"/>
    </row>
    <row r="6" spans="1:99" ht="15" customHeight="1">
      <c r="A6" s="165" t="s">
        <v>263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  <c r="BC6" s="165"/>
      <c r="BD6" s="159" t="s">
        <v>14</v>
      </c>
      <c r="BE6" s="160"/>
      <c r="BF6" s="160"/>
      <c r="BG6" s="160"/>
      <c r="BH6" s="160"/>
      <c r="BI6" s="160"/>
      <c r="BJ6" s="160"/>
      <c r="BK6" s="160"/>
      <c r="BL6" s="160"/>
      <c r="BM6" s="160"/>
      <c r="BN6" s="160"/>
      <c r="BO6" s="160"/>
      <c r="BP6" s="160"/>
      <c r="BQ6" s="160"/>
      <c r="BR6" s="161"/>
      <c r="BS6" s="216">
        <v>0</v>
      </c>
      <c r="BT6" s="217"/>
      <c r="BU6" s="217"/>
      <c r="BV6" s="217"/>
      <c r="BW6" s="217"/>
      <c r="BX6" s="217"/>
      <c r="BY6" s="217"/>
      <c r="BZ6" s="217"/>
      <c r="CA6" s="217"/>
      <c r="CB6" s="217"/>
      <c r="CC6" s="217"/>
      <c r="CD6" s="217"/>
      <c r="CE6" s="217"/>
      <c r="CF6" s="217"/>
      <c r="CG6" s="217"/>
      <c r="CH6" s="217"/>
      <c r="CI6" s="217"/>
      <c r="CJ6" s="217"/>
      <c r="CK6" s="217"/>
      <c r="CL6" s="217"/>
      <c r="CM6" s="217"/>
      <c r="CN6" s="217"/>
      <c r="CO6" s="217"/>
      <c r="CP6" s="217"/>
      <c r="CQ6" s="217"/>
      <c r="CR6" s="217"/>
      <c r="CS6" s="217"/>
      <c r="CT6" s="217"/>
      <c r="CU6" s="218"/>
    </row>
    <row r="7" spans="1:99" ht="12.75">
      <c r="A7" s="187" t="s">
        <v>264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187"/>
      <c r="AX7" s="187"/>
      <c r="AY7" s="187"/>
      <c r="AZ7" s="187"/>
      <c r="BA7" s="187"/>
      <c r="BB7" s="187"/>
      <c r="BC7" s="187"/>
      <c r="BD7" s="173" t="s">
        <v>15</v>
      </c>
      <c r="BE7" s="174"/>
      <c r="BF7" s="174"/>
      <c r="BG7" s="174"/>
      <c r="BH7" s="174"/>
      <c r="BI7" s="174"/>
      <c r="BJ7" s="174"/>
      <c r="BK7" s="174"/>
      <c r="BL7" s="174"/>
      <c r="BM7" s="174"/>
      <c r="BN7" s="174"/>
      <c r="BO7" s="174"/>
      <c r="BP7" s="174"/>
      <c r="BQ7" s="174"/>
      <c r="BR7" s="175"/>
      <c r="BS7" s="404">
        <v>16</v>
      </c>
      <c r="BT7" s="405"/>
      <c r="BU7" s="405"/>
      <c r="BV7" s="405"/>
      <c r="BW7" s="405"/>
      <c r="BX7" s="405"/>
      <c r="BY7" s="405"/>
      <c r="BZ7" s="405"/>
      <c r="CA7" s="405"/>
      <c r="CB7" s="405"/>
      <c r="CC7" s="405"/>
      <c r="CD7" s="405"/>
      <c r="CE7" s="405"/>
      <c r="CF7" s="405"/>
      <c r="CG7" s="405"/>
      <c r="CH7" s="405"/>
      <c r="CI7" s="405"/>
      <c r="CJ7" s="405"/>
      <c r="CK7" s="405"/>
      <c r="CL7" s="405"/>
      <c r="CM7" s="405"/>
      <c r="CN7" s="405"/>
      <c r="CO7" s="405"/>
      <c r="CP7" s="405"/>
      <c r="CQ7" s="405"/>
      <c r="CR7" s="405"/>
      <c r="CS7" s="405"/>
      <c r="CT7" s="405"/>
      <c r="CU7" s="406"/>
    </row>
    <row r="8" spans="1:99" ht="12.75">
      <c r="A8" s="377" t="s">
        <v>94</v>
      </c>
      <c r="B8" s="377"/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77"/>
      <c r="Q8" s="377"/>
      <c r="R8" s="377"/>
      <c r="S8" s="377"/>
      <c r="T8" s="377"/>
      <c r="U8" s="377"/>
      <c r="V8" s="377"/>
      <c r="W8" s="377"/>
      <c r="X8" s="377"/>
      <c r="Y8" s="377"/>
      <c r="Z8" s="377"/>
      <c r="AA8" s="377"/>
      <c r="AB8" s="377"/>
      <c r="AC8" s="377"/>
      <c r="AD8" s="377"/>
      <c r="AE8" s="377"/>
      <c r="AF8" s="377"/>
      <c r="AG8" s="377"/>
      <c r="AH8" s="377"/>
      <c r="AI8" s="377"/>
      <c r="AJ8" s="377"/>
      <c r="AK8" s="377"/>
      <c r="AL8" s="377"/>
      <c r="AM8" s="377"/>
      <c r="AN8" s="377"/>
      <c r="AO8" s="377"/>
      <c r="AP8" s="377"/>
      <c r="AQ8" s="377"/>
      <c r="AR8" s="377"/>
      <c r="AS8" s="377"/>
      <c r="AT8" s="377"/>
      <c r="AU8" s="377"/>
      <c r="AV8" s="377"/>
      <c r="AW8" s="377"/>
      <c r="AX8" s="377"/>
      <c r="AY8" s="377"/>
      <c r="AZ8" s="377"/>
      <c r="BA8" s="377"/>
      <c r="BB8" s="377"/>
      <c r="BC8" s="377"/>
      <c r="BD8" s="176"/>
      <c r="BE8" s="177"/>
      <c r="BF8" s="177"/>
      <c r="BG8" s="177"/>
      <c r="BH8" s="177"/>
      <c r="BI8" s="177"/>
      <c r="BJ8" s="177"/>
      <c r="BK8" s="177"/>
      <c r="BL8" s="177"/>
      <c r="BM8" s="177"/>
      <c r="BN8" s="177"/>
      <c r="BO8" s="177"/>
      <c r="BP8" s="177"/>
      <c r="BQ8" s="177"/>
      <c r="BR8" s="178"/>
      <c r="BS8" s="407"/>
      <c r="BT8" s="408"/>
      <c r="BU8" s="408"/>
      <c r="BV8" s="408"/>
      <c r="BW8" s="408"/>
      <c r="BX8" s="408"/>
      <c r="BY8" s="408"/>
      <c r="BZ8" s="408"/>
      <c r="CA8" s="408"/>
      <c r="CB8" s="408"/>
      <c r="CC8" s="408"/>
      <c r="CD8" s="408"/>
      <c r="CE8" s="408"/>
      <c r="CF8" s="408"/>
      <c r="CG8" s="408"/>
      <c r="CH8" s="408"/>
      <c r="CI8" s="408"/>
      <c r="CJ8" s="408"/>
      <c r="CK8" s="408"/>
      <c r="CL8" s="408"/>
      <c r="CM8" s="408"/>
      <c r="CN8" s="408"/>
      <c r="CO8" s="408"/>
      <c r="CP8" s="408"/>
      <c r="CQ8" s="408"/>
      <c r="CR8" s="408"/>
      <c r="CS8" s="408"/>
      <c r="CT8" s="408"/>
      <c r="CU8" s="409"/>
    </row>
    <row r="9" spans="1:99" ht="15" customHeight="1">
      <c r="A9" s="301" t="s">
        <v>209</v>
      </c>
      <c r="B9" s="301"/>
      <c r="C9" s="301"/>
      <c r="D9" s="301"/>
      <c r="E9" s="301"/>
      <c r="F9" s="301"/>
      <c r="G9" s="301"/>
      <c r="H9" s="301"/>
      <c r="I9" s="301"/>
      <c r="J9" s="301"/>
      <c r="K9" s="301"/>
      <c r="L9" s="301"/>
      <c r="M9" s="301"/>
      <c r="N9" s="301"/>
      <c r="O9" s="301"/>
      <c r="P9" s="301"/>
      <c r="Q9" s="301"/>
      <c r="R9" s="301"/>
      <c r="S9" s="301"/>
      <c r="T9" s="301"/>
      <c r="U9" s="301"/>
      <c r="V9" s="301"/>
      <c r="W9" s="301"/>
      <c r="X9" s="301"/>
      <c r="Y9" s="301"/>
      <c r="Z9" s="301"/>
      <c r="AA9" s="301"/>
      <c r="AB9" s="301"/>
      <c r="AC9" s="301"/>
      <c r="AD9" s="301"/>
      <c r="AE9" s="301"/>
      <c r="AF9" s="301"/>
      <c r="AG9" s="301"/>
      <c r="AH9" s="301"/>
      <c r="AI9" s="301"/>
      <c r="AJ9" s="301"/>
      <c r="AK9" s="301"/>
      <c r="AL9" s="301"/>
      <c r="AM9" s="301"/>
      <c r="AN9" s="301"/>
      <c r="AO9" s="301"/>
      <c r="AP9" s="301"/>
      <c r="AQ9" s="301"/>
      <c r="AR9" s="301"/>
      <c r="AS9" s="301"/>
      <c r="AT9" s="301"/>
      <c r="AU9" s="301"/>
      <c r="AV9" s="301"/>
      <c r="AW9" s="301"/>
      <c r="AX9" s="301"/>
      <c r="AY9" s="301"/>
      <c r="AZ9" s="301"/>
      <c r="BA9" s="301"/>
      <c r="BB9" s="301"/>
      <c r="BC9" s="301"/>
      <c r="BD9" s="159" t="s">
        <v>16</v>
      </c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1"/>
      <c r="BS9" s="216">
        <v>16</v>
      </c>
      <c r="BT9" s="217"/>
      <c r="BU9" s="217"/>
      <c r="BV9" s="217"/>
      <c r="BW9" s="217"/>
      <c r="BX9" s="217"/>
      <c r="BY9" s="217"/>
      <c r="BZ9" s="217"/>
      <c r="CA9" s="217"/>
      <c r="CB9" s="217"/>
      <c r="CC9" s="217"/>
      <c r="CD9" s="217"/>
      <c r="CE9" s="217"/>
      <c r="CF9" s="217"/>
      <c r="CG9" s="217"/>
      <c r="CH9" s="217"/>
      <c r="CI9" s="217"/>
      <c r="CJ9" s="217"/>
      <c r="CK9" s="217"/>
      <c r="CL9" s="217"/>
      <c r="CM9" s="217"/>
      <c r="CN9" s="217"/>
      <c r="CO9" s="217"/>
      <c r="CP9" s="217"/>
      <c r="CQ9" s="217"/>
      <c r="CR9" s="217"/>
      <c r="CS9" s="217"/>
      <c r="CT9" s="217"/>
      <c r="CU9" s="218"/>
    </row>
    <row r="10" spans="1:99" ht="15" customHeight="1">
      <c r="A10" s="301" t="s">
        <v>156</v>
      </c>
      <c r="B10" s="301"/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  <c r="Q10" s="301"/>
      <c r="R10" s="301"/>
      <c r="S10" s="301"/>
      <c r="T10" s="301"/>
      <c r="U10" s="301"/>
      <c r="V10" s="301"/>
      <c r="W10" s="301"/>
      <c r="X10" s="301"/>
      <c r="Y10" s="301"/>
      <c r="Z10" s="301"/>
      <c r="AA10" s="301"/>
      <c r="AB10" s="301"/>
      <c r="AC10" s="301"/>
      <c r="AD10" s="301"/>
      <c r="AE10" s="301"/>
      <c r="AF10" s="301"/>
      <c r="AG10" s="301"/>
      <c r="AH10" s="301"/>
      <c r="AI10" s="301"/>
      <c r="AJ10" s="301"/>
      <c r="AK10" s="301"/>
      <c r="AL10" s="301"/>
      <c r="AM10" s="301"/>
      <c r="AN10" s="301"/>
      <c r="AO10" s="301"/>
      <c r="AP10" s="301"/>
      <c r="AQ10" s="301"/>
      <c r="AR10" s="301"/>
      <c r="AS10" s="301"/>
      <c r="AT10" s="301"/>
      <c r="AU10" s="301"/>
      <c r="AV10" s="301"/>
      <c r="AW10" s="301"/>
      <c r="AX10" s="301"/>
      <c r="AY10" s="301"/>
      <c r="AZ10" s="301"/>
      <c r="BA10" s="301"/>
      <c r="BB10" s="301"/>
      <c r="BC10" s="301"/>
      <c r="BD10" s="159" t="s">
        <v>17</v>
      </c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1"/>
      <c r="BS10" s="216">
        <v>16</v>
      </c>
      <c r="BT10" s="217"/>
      <c r="BU10" s="217"/>
      <c r="BV10" s="217"/>
      <c r="BW10" s="217"/>
      <c r="BX10" s="217"/>
      <c r="BY10" s="217"/>
      <c r="BZ10" s="217"/>
      <c r="CA10" s="217"/>
      <c r="CB10" s="217"/>
      <c r="CC10" s="217"/>
      <c r="CD10" s="217"/>
      <c r="CE10" s="217"/>
      <c r="CF10" s="217"/>
      <c r="CG10" s="217"/>
      <c r="CH10" s="217"/>
      <c r="CI10" s="217"/>
      <c r="CJ10" s="217"/>
      <c r="CK10" s="217"/>
      <c r="CL10" s="217"/>
      <c r="CM10" s="217"/>
      <c r="CN10" s="217"/>
      <c r="CO10" s="217"/>
      <c r="CP10" s="217"/>
      <c r="CQ10" s="217"/>
      <c r="CR10" s="217"/>
      <c r="CS10" s="217"/>
      <c r="CT10" s="217"/>
      <c r="CU10" s="218"/>
    </row>
    <row r="11" spans="1:99" ht="15" customHeight="1">
      <c r="A11" s="301" t="s">
        <v>121</v>
      </c>
      <c r="B11" s="301"/>
      <c r="C11" s="301"/>
      <c r="D11" s="301"/>
      <c r="E11" s="301"/>
      <c r="F11" s="301"/>
      <c r="G11" s="301"/>
      <c r="H11" s="301"/>
      <c r="I11" s="301"/>
      <c r="J11" s="301"/>
      <c r="K11" s="301"/>
      <c r="L11" s="301"/>
      <c r="M11" s="301"/>
      <c r="N11" s="301"/>
      <c r="O11" s="301"/>
      <c r="P11" s="301"/>
      <c r="Q11" s="301"/>
      <c r="R11" s="301"/>
      <c r="S11" s="301"/>
      <c r="T11" s="301"/>
      <c r="U11" s="301"/>
      <c r="V11" s="301"/>
      <c r="W11" s="301"/>
      <c r="X11" s="301"/>
      <c r="Y11" s="301"/>
      <c r="Z11" s="301"/>
      <c r="AA11" s="301"/>
      <c r="AB11" s="301"/>
      <c r="AC11" s="301"/>
      <c r="AD11" s="301"/>
      <c r="AE11" s="301"/>
      <c r="AF11" s="301"/>
      <c r="AG11" s="301"/>
      <c r="AH11" s="301"/>
      <c r="AI11" s="301"/>
      <c r="AJ11" s="301"/>
      <c r="AK11" s="301"/>
      <c r="AL11" s="301"/>
      <c r="AM11" s="301"/>
      <c r="AN11" s="301"/>
      <c r="AO11" s="301"/>
      <c r="AP11" s="301"/>
      <c r="AQ11" s="301"/>
      <c r="AR11" s="301"/>
      <c r="AS11" s="301"/>
      <c r="AT11" s="301"/>
      <c r="AU11" s="301"/>
      <c r="AV11" s="301"/>
      <c r="AW11" s="301"/>
      <c r="AX11" s="301"/>
      <c r="AY11" s="301"/>
      <c r="AZ11" s="301"/>
      <c r="BA11" s="301"/>
      <c r="BB11" s="301"/>
      <c r="BC11" s="301"/>
      <c r="BD11" s="159" t="s">
        <v>18</v>
      </c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1"/>
      <c r="BS11" s="216">
        <v>16</v>
      </c>
      <c r="BT11" s="217"/>
      <c r="BU11" s="217"/>
      <c r="BV11" s="217"/>
      <c r="BW11" s="217"/>
      <c r="BX11" s="217"/>
      <c r="BY11" s="217"/>
      <c r="BZ11" s="217"/>
      <c r="CA11" s="217"/>
      <c r="CB11" s="217"/>
      <c r="CC11" s="217"/>
      <c r="CD11" s="217"/>
      <c r="CE11" s="217"/>
      <c r="CF11" s="217"/>
      <c r="CG11" s="217"/>
      <c r="CH11" s="217"/>
      <c r="CI11" s="217"/>
      <c r="CJ11" s="217"/>
      <c r="CK11" s="217"/>
      <c r="CL11" s="217"/>
      <c r="CM11" s="217"/>
      <c r="CN11" s="217"/>
      <c r="CO11" s="217"/>
      <c r="CP11" s="217"/>
      <c r="CQ11" s="217"/>
      <c r="CR11" s="217"/>
      <c r="CS11" s="217"/>
      <c r="CT11" s="217"/>
      <c r="CU11" s="218"/>
    </row>
    <row r="12" spans="1:99" ht="15" customHeight="1">
      <c r="A12" s="165" t="s">
        <v>265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59" t="s">
        <v>19</v>
      </c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1"/>
      <c r="BS12" s="216">
        <v>24</v>
      </c>
      <c r="BT12" s="217"/>
      <c r="BU12" s="217"/>
      <c r="BV12" s="217"/>
      <c r="BW12" s="217"/>
      <c r="BX12" s="217"/>
      <c r="BY12" s="217"/>
      <c r="BZ12" s="217"/>
      <c r="CA12" s="217"/>
      <c r="CB12" s="217"/>
      <c r="CC12" s="217"/>
      <c r="CD12" s="217"/>
      <c r="CE12" s="217"/>
      <c r="CF12" s="217"/>
      <c r="CG12" s="217"/>
      <c r="CH12" s="217"/>
      <c r="CI12" s="217"/>
      <c r="CJ12" s="217"/>
      <c r="CK12" s="217"/>
      <c r="CL12" s="217"/>
      <c r="CM12" s="217"/>
      <c r="CN12" s="217"/>
      <c r="CO12" s="217"/>
      <c r="CP12" s="217"/>
      <c r="CQ12" s="217"/>
      <c r="CR12" s="217"/>
      <c r="CS12" s="217"/>
      <c r="CT12" s="217"/>
      <c r="CU12" s="218"/>
    </row>
    <row r="13" spans="1:99" ht="12.75">
      <c r="A13" s="303" t="s">
        <v>37</v>
      </c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303"/>
      <c r="Z13" s="303"/>
      <c r="AA13" s="303"/>
      <c r="AB13" s="303"/>
      <c r="AC13" s="303"/>
      <c r="AD13" s="303"/>
      <c r="AE13" s="303"/>
      <c r="AF13" s="303"/>
      <c r="AG13" s="303"/>
      <c r="AH13" s="303"/>
      <c r="AI13" s="303"/>
      <c r="AJ13" s="303"/>
      <c r="AK13" s="303"/>
      <c r="AL13" s="303"/>
      <c r="AM13" s="303"/>
      <c r="AN13" s="303"/>
      <c r="AO13" s="303"/>
      <c r="AP13" s="303"/>
      <c r="AQ13" s="303"/>
      <c r="AR13" s="303"/>
      <c r="AS13" s="303"/>
      <c r="AT13" s="303"/>
      <c r="AU13" s="303"/>
      <c r="AV13" s="303"/>
      <c r="AW13" s="303"/>
      <c r="AX13" s="303"/>
      <c r="AY13" s="303"/>
      <c r="AZ13" s="303"/>
      <c r="BA13" s="303"/>
      <c r="BB13" s="303"/>
      <c r="BC13" s="303"/>
      <c r="BD13" s="173" t="s">
        <v>20</v>
      </c>
      <c r="BE13" s="174"/>
      <c r="BF13" s="174"/>
      <c r="BG13" s="174"/>
      <c r="BH13" s="174"/>
      <c r="BI13" s="174"/>
      <c r="BJ13" s="174"/>
      <c r="BK13" s="174"/>
      <c r="BL13" s="174"/>
      <c r="BM13" s="174"/>
      <c r="BN13" s="174"/>
      <c r="BO13" s="174"/>
      <c r="BP13" s="174"/>
      <c r="BQ13" s="174"/>
      <c r="BR13" s="175"/>
      <c r="BS13" s="404">
        <v>1</v>
      </c>
      <c r="BT13" s="405"/>
      <c r="BU13" s="405"/>
      <c r="BV13" s="405"/>
      <c r="BW13" s="405"/>
      <c r="BX13" s="405"/>
      <c r="BY13" s="405"/>
      <c r="BZ13" s="405"/>
      <c r="CA13" s="405"/>
      <c r="CB13" s="405"/>
      <c r="CC13" s="405"/>
      <c r="CD13" s="405"/>
      <c r="CE13" s="405"/>
      <c r="CF13" s="405"/>
      <c r="CG13" s="405"/>
      <c r="CH13" s="405"/>
      <c r="CI13" s="405"/>
      <c r="CJ13" s="405"/>
      <c r="CK13" s="405"/>
      <c r="CL13" s="405"/>
      <c r="CM13" s="405"/>
      <c r="CN13" s="405"/>
      <c r="CO13" s="405"/>
      <c r="CP13" s="405"/>
      <c r="CQ13" s="405"/>
      <c r="CR13" s="405"/>
      <c r="CS13" s="405"/>
      <c r="CT13" s="405"/>
      <c r="CU13" s="406"/>
    </row>
    <row r="14" spans="1:99" ht="12.75">
      <c r="A14" s="377" t="s">
        <v>266</v>
      </c>
      <c r="B14" s="377"/>
      <c r="C14" s="377"/>
      <c r="D14" s="377"/>
      <c r="E14" s="377"/>
      <c r="F14" s="377"/>
      <c r="G14" s="377"/>
      <c r="H14" s="377"/>
      <c r="I14" s="377"/>
      <c r="J14" s="377"/>
      <c r="K14" s="377"/>
      <c r="L14" s="377"/>
      <c r="M14" s="377"/>
      <c r="N14" s="377"/>
      <c r="O14" s="377"/>
      <c r="P14" s="377"/>
      <c r="Q14" s="377"/>
      <c r="R14" s="377"/>
      <c r="S14" s="377"/>
      <c r="T14" s="377"/>
      <c r="U14" s="377"/>
      <c r="V14" s="377"/>
      <c r="W14" s="377"/>
      <c r="X14" s="377"/>
      <c r="Y14" s="377"/>
      <c r="Z14" s="377"/>
      <c r="AA14" s="377"/>
      <c r="AB14" s="377"/>
      <c r="AC14" s="377"/>
      <c r="AD14" s="377"/>
      <c r="AE14" s="377"/>
      <c r="AF14" s="377"/>
      <c r="AG14" s="377"/>
      <c r="AH14" s="377"/>
      <c r="AI14" s="377"/>
      <c r="AJ14" s="377"/>
      <c r="AK14" s="377"/>
      <c r="AL14" s="377"/>
      <c r="AM14" s="377"/>
      <c r="AN14" s="377"/>
      <c r="AO14" s="377"/>
      <c r="AP14" s="377"/>
      <c r="AQ14" s="377"/>
      <c r="AR14" s="377"/>
      <c r="AS14" s="377"/>
      <c r="AT14" s="377"/>
      <c r="AU14" s="377"/>
      <c r="AV14" s="377"/>
      <c r="AW14" s="377"/>
      <c r="AX14" s="377"/>
      <c r="AY14" s="377"/>
      <c r="AZ14" s="377"/>
      <c r="BA14" s="377"/>
      <c r="BB14" s="377"/>
      <c r="BC14" s="377"/>
      <c r="BD14" s="176"/>
      <c r="BE14" s="177"/>
      <c r="BF14" s="177"/>
      <c r="BG14" s="177"/>
      <c r="BH14" s="177"/>
      <c r="BI14" s="177"/>
      <c r="BJ14" s="177"/>
      <c r="BK14" s="177"/>
      <c r="BL14" s="177"/>
      <c r="BM14" s="177"/>
      <c r="BN14" s="177"/>
      <c r="BO14" s="177"/>
      <c r="BP14" s="177"/>
      <c r="BQ14" s="177"/>
      <c r="BR14" s="178"/>
      <c r="BS14" s="407"/>
      <c r="BT14" s="408"/>
      <c r="BU14" s="408"/>
      <c r="BV14" s="408"/>
      <c r="BW14" s="408"/>
      <c r="BX14" s="408"/>
      <c r="BY14" s="408"/>
      <c r="BZ14" s="408"/>
      <c r="CA14" s="408"/>
      <c r="CB14" s="408"/>
      <c r="CC14" s="408"/>
      <c r="CD14" s="408"/>
      <c r="CE14" s="408"/>
      <c r="CF14" s="408"/>
      <c r="CG14" s="408"/>
      <c r="CH14" s="408"/>
      <c r="CI14" s="408"/>
      <c r="CJ14" s="408"/>
      <c r="CK14" s="408"/>
      <c r="CL14" s="408"/>
      <c r="CM14" s="408"/>
      <c r="CN14" s="408"/>
      <c r="CO14" s="408"/>
      <c r="CP14" s="408"/>
      <c r="CQ14" s="408"/>
      <c r="CR14" s="408"/>
      <c r="CS14" s="408"/>
      <c r="CT14" s="408"/>
      <c r="CU14" s="409"/>
    </row>
    <row r="15" spans="1:99" ht="15" customHeight="1">
      <c r="A15" s="301" t="s">
        <v>267</v>
      </c>
      <c r="B15" s="301"/>
      <c r="C15" s="301"/>
      <c r="D15" s="301"/>
      <c r="E15" s="301"/>
      <c r="F15" s="301"/>
      <c r="G15" s="301"/>
      <c r="H15" s="301"/>
      <c r="I15" s="301"/>
      <c r="J15" s="301"/>
      <c r="K15" s="301"/>
      <c r="L15" s="301"/>
      <c r="M15" s="301"/>
      <c r="N15" s="301"/>
      <c r="O15" s="301"/>
      <c r="P15" s="301"/>
      <c r="Q15" s="301"/>
      <c r="R15" s="301"/>
      <c r="S15" s="301"/>
      <c r="T15" s="301"/>
      <c r="U15" s="301"/>
      <c r="V15" s="301"/>
      <c r="W15" s="301"/>
      <c r="X15" s="301"/>
      <c r="Y15" s="301"/>
      <c r="Z15" s="301"/>
      <c r="AA15" s="301"/>
      <c r="AB15" s="301"/>
      <c r="AC15" s="301"/>
      <c r="AD15" s="301"/>
      <c r="AE15" s="301"/>
      <c r="AF15" s="301"/>
      <c r="AG15" s="301"/>
      <c r="AH15" s="301"/>
      <c r="AI15" s="301"/>
      <c r="AJ15" s="301"/>
      <c r="AK15" s="301"/>
      <c r="AL15" s="301"/>
      <c r="AM15" s="301"/>
      <c r="AN15" s="301"/>
      <c r="AO15" s="301"/>
      <c r="AP15" s="301"/>
      <c r="AQ15" s="301"/>
      <c r="AR15" s="301"/>
      <c r="AS15" s="301"/>
      <c r="AT15" s="301"/>
      <c r="AU15" s="301"/>
      <c r="AV15" s="301"/>
      <c r="AW15" s="301"/>
      <c r="AX15" s="301"/>
      <c r="AY15" s="301"/>
      <c r="AZ15" s="301"/>
      <c r="BA15" s="301"/>
      <c r="BB15" s="301"/>
      <c r="BC15" s="301"/>
      <c r="BD15" s="159" t="s">
        <v>21</v>
      </c>
      <c r="BE15" s="160"/>
      <c r="BF15" s="160"/>
      <c r="BG15" s="160"/>
      <c r="BH15" s="160"/>
      <c r="BI15" s="160"/>
      <c r="BJ15" s="160"/>
      <c r="BK15" s="160"/>
      <c r="BL15" s="160"/>
      <c r="BM15" s="160"/>
      <c r="BN15" s="160"/>
      <c r="BO15" s="160"/>
      <c r="BP15" s="160"/>
      <c r="BQ15" s="160"/>
      <c r="BR15" s="161"/>
      <c r="BS15" s="216">
        <v>0</v>
      </c>
      <c r="BT15" s="217"/>
      <c r="BU15" s="217"/>
      <c r="BV15" s="217"/>
      <c r="BW15" s="217"/>
      <c r="BX15" s="217"/>
      <c r="BY15" s="217"/>
      <c r="BZ15" s="217"/>
      <c r="CA15" s="217"/>
      <c r="CB15" s="217"/>
      <c r="CC15" s="217"/>
      <c r="CD15" s="217"/>
      <c r="CE15" s="217"/>
      <c r="CF15" s="217"/>
      <c r="CG15" s="217"/>
      <c r="CH15" s="217"/>
      <c r="CI15" s="217"/>
      <c r="CJ15" s="217"/>
      <c r="CK15" s="217"/>
      <c r="CL15" s="217"/>
      <c r="CM15" s="217"/>
      <c r="CN15" s="217"/>
      <c r="CO15" s="217"/>
      <c r="CP15" s="217"/>
      <c r="CQ15" s="217"/>
      <c r="CR15" s="217"/>
      <c r="CS15" s="217"/>
      <c r="CT15" s="217"/>
      <c r="CU15" s="218"/>
    </row>
    <row r="16" spans="1:99" ht="15" customHeight="1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</row>
    <row r="17" spans="1:99" ht="15" customHeight="1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</row>
    <row r="18" spans="1:99" s="58" customFormat="1" ht="15.75">
      <c r="A18" s="182" t="s">
        <v>268</v>
      </c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2"/>
      <c r="BA18" s="182"/>
      <c r="BB18" s="182"/>
      <c r="BC18" s="182"/>
      <c r="BD18" s="182"/>
      <c r="BE18" s="182"/>
      <c r="BF18" s="182"/>
      <c r="BG18" s="182"/>
      <c r="BH18" s="182"/>
      <c r="BI18" s="182"/>
      <c r="BJ18" s="182"/>
      <c r="BK18" s="182"/>
      <c r="BL18" s="182"/>
      <c r="BM18" s="182"/>
      <c r="BN18" s="182"/>
      <c r="BO18" s="182"/>
      <c r="BP18" s="182"/>
      <c r="BQ18" s="182"/>
      <c r="BR18" s="182"/>
      <c r="BS18" s="182"/>
      <c r="BT18" s="182"/>
      <c r="BU18" s="182"/>
      <c r="BV18" s="182"/>
      <c r="BW18" s="182"/>
      <c r="BX18" s="182"/>
      <c r="BY18" s="182"/>
      <c r="BZ18" s="182"/>
      <c r="CA18" s="182"/>
      <c r="CB18" s="182"/>
      <c r="CC18" s="182"/>
      <c r="CD18" s="182"/>
      <c r="CE18" s="182"/>
      <c r="CF18" s="182"/>
      <c r="CG18" s="182"/>
      <c r="CH18" s="182"/>
      <c r="CI18" s="182"/>
      <c r="CJ18" s="182"/>
      <c r="CK18" s="182"/>
      <c r="CL18" s="182"/>
      <c r="CM18" s="182"/>
      <c r="CN18" s="182"/>
      <c r="CO18" s="182"/>
      <c r="CP18" s="182"/>
      <c r="CQ18" s="182"/>
      <c r="CR18" s="182"/>
      <c r="CS18" s="182"/>
      <c r="CT18" s="182"/>
      <c r="CU18" s="182"/>
    </row>
    <row r="19" s="53" customFormat="1" ht="12">
      <c r="CU19" s="57" t="s">
        <v>48</v>
      </c>
    </row>
    <row r="20" spans="1:99" s="55" customFormat="1" ht="12.75">
      <c r="A20" s="166" t="s">
        <v>12</v>
      </c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  <c r="BM20" s="166" t="s">
        <v>10</v>
      </c>
      <c r="BN20" s="166"/>
      <c r="BO20" s="166"/>
      <c r="BP20" s="166"/>
      <c r="BQ20" s="166"/>
      <c r="BR20" s="166"/>
      <c r="BS20" s="166"/>
      <c r="BT20" s="166"/>
      <c r="BU20" s="166"/>
      <c r="BV20" s="166"/>
      <c r="BW20" s="166"/>
      <c r="BX20" s="166"/>
      <c r="BY20" s="166"/>
      <c r="BZ20" s="166" t="s">
        <v>31</v>
      </c>
      <c r="CA20" s="166"/>
      <c r="CB20" s="166"/>
      <c r="CC20" s="166"/>
      <c r="CD20" s="166"/>
      <c r="CE20" s="166"/>
      <c r="CF20" s="166"/>
      <c r="CG20" s="166"/>
      <c r="CH20" s="166"/>
      <c r="CI20" s="166"/>
      <c r="CJ20" s="166"/>
      <c r="CK20" s="166"/>
      <c r="CL20" s="166"/>
      <c r="CM20" s="166"/>
      <c r="CN20" s="166"/>
      <c r="CO20" s="166"/>
      <c r="CP20" s="166"/>
      <c r="CQ20" s="166"/>
      <c r="CR20" s="166"/>
      <c r="CS20" s="166"/>
      <c r="CT20" s="166"/>
      <c r="CU20" s="166"/>
    </row>
    <row r="21" spans="1:99" s="55" customFormat="1" ht="12.75">
      <c r="A21" s="166">
        <v>1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6">
        <v>2</v>
      </c>
      <c r="BN21" s="166"/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>
        <v>3</v>
      </c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6"/>
      <c r="CL21" s="166"/>
      <c r="CM21" s="166"/>
      <c r="CN21" s="166"/>
      <c r="CO21" s="166"/>
      <c r="CP21" s="166"/>
      <c r="CQ21" s="166"/>
      <c r="CR21" s="166"/>
      <c r="CS21" s="166"/>
      <c r="CT21" s="166"/>
      <c r="CU21" s="166"/>
    </row>
    <row r="22" spans="1:99" ht="15" customHeight="1">
      <c r="A22" s="165" t="s">
        <v>278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65"/>
      <c r="BC22" s="165"/>
      <c r="BD22" s="165"/>
      <c r="BE22" s="165"/>
      <c r="BF22" s="165"/>
      <c r="BG22" s="165"/>
      <c r="BH22" s="165"/>
      <c r="BI22" s="165"/>
      <c r="BJ22" s="165"/>
      <c r="BK22" s="165"/>
      <c r="BL22" s="165"/>
      <c r="BM22" s="159" t="s">
        <v>13</v>
      </c>
      <c r="BN22" s="160"/>
      <c r="BO22" s="160"/>
      <c r="BP22" s="160"/>
      <c r="BQ22" s="160"/>
      <c r="BR22" s="160"/>
      <c r="BS22" s="160"/>
      <c r="BT22" s="160"/>
      <c r="BU22" s="160"/>
      <c r="BV22" s="160"/>
      <c r="BW22" s="160"/>
      <c r="BX22" s="160"/>
      <c r="BY22" s="161"/>
      <c r="BZ22" s="204">
        <v>118</v>
      </c>
      <c r="CA22" s="205"/>
      <c r="CB22" s="205"/>
      <c r="CC22" s="205"/>
      <c r="CD22" s="205"/>
      <c r="CE22" s="205"/>
      <c r="CF22" s="205"/>
      <c r="CG22" s="205"/>
      <c r="CH22" s="205"/>
      <c r="CI22" s="205"/>
      <c r="CJ22" s="205"/>
      <c r="CK22" s="205"/>
      <c r="CL22" s="205"/>
      <c r="CM22" s="205"/>
      <c r="CN22" s="205"/>
      <c r="CO22" s="205"/>
      <c r="CP22" s="205"/>
      <c r="CQ22" s="205"/>
      <c r="CR22" s="205"/>
      <c r="CS22" s="205"/>
      <c r="CT22" s="205"/>
      <c r="CU22" s="206"/>
    </row>
    <row r="23" spans="1:99" ht="12.75">
      <c r="A23" s="301" t="s">
        <v>269</v>
      </c>
      <c r="B23" s="301"/>
      <c r="C23" s="301"/>
      <c r="D23" s="301"/>
      <c r="E23" s="301"/>
      <c r="F23" s="301"/>
      <c r="G23" s="301"/>
      <c r="H23" s="301"/>
      <c r="I23" s="301"/>
      <c r="J23" s="301"/>
      <c r="K23" s="301"/>
      <c r="L23" s="301"/>
      <c r="M23" s="301"/>
      <c r="N23" s="301"/>
      <c r="O23" s="301"/>
      <c r="P23" s="301"/>
      <c r="Q23" s="301"/>
      <c r="R23" s="301"/>
      <c r="S23" s="301"/>
      <c r="T23" s="301"/>
      <c r="U23" s="301"/>
      <c r="V23" s="301"/>
      <c r="W23" s="301"/>
      <c r="X23" s="301"/>
      <c r="Y23" s="301"/>
      <c r="Z23" s="301"/>
      <c r="AA23" s="301"/>
      <c r="AB23" s="301"/>
      <c r="AC23" s="301"/>
      <c r="AD23" s="301"/>
      <c r="AE23" s="301"/>
      <c r="AF23" s="301"/>
      <c r="AG23" s="301"/>
      <c r="AH23" s="301"/>
      <c r="AI23" s="301"/>
      <c r="AJ23" s="301"/>
      <c r="AK23" s="301"/>
      <c r="AL23" s="301"/>
      <c r="AM23" s="301"/>
      <c r="AN23" s="301"/>
      <c r="AO23" s="301"/>
      <c r="AP23" s="301"/>
      <c r="AQ23" s="301"/>
      <c r="AR23" s="301"/>
      <c r="AS23" s="301"/>
      <c r="AT23" s="301"/>
      <c r="AU23" s="301"/>
      <c r="AV23" s="301"/>
      <c r="AW23" s="301"/>
      <c r="AX23" s="301"/>
      <c r="AY23" s="301"/>
      <c r="AZ23" s="301"/>
      <c r="BA23" s="301"/>
      <c r="BB23" s="301"/>
      <c r="BC23" s="301"/>
      <c r="BD23" s="301"/>
      <c r="BE23" s="301"/>
      <c r="BF23" s="301"/>
      <c r="BG23" s="301"/>
      <c r="BH23" s="301"/>
      <c r="BI23" s="301"/>
      <c r="BJ23" s="301"/>
      <c r="BK23" s="301"/>
      <c r="BL23" s="301"/>
      <c r="BM23" s="159" t="s">
        <v>14</v>
      </c>
      <c r="BN23" s="160"/>
      <c r="BO23" s="160"/>
      <c r="BP23" s="160"/>
      <c r="BQ23" s="160"/>
      <c r="BR23" s="160"/>
      <c r="BS23" s="160"/>
      <c r="BT23" s="160"/>
      <c r="BU23" s="160"/>
      <c r="BV23" s="160"/>
      <c r="BW23" s="160"/>
      <c r="BX23" s="160"/>
      <c r="BY23" s="161"/>
      <c r="BZ23" s="204">
        <v>22</v>
      </c>
      <c r="CA23" s="205"/>
      <c r="CB23" s="205"/>
      <c r="CC23" s="205"/>
      <c r="CD23" s="205"/>
      <c r="CE23" s="205"/>
      <c r="CF23" s="205"/>
      <c r="CG23" s="205"/>
      <c r="CH23" s="205"/>
      <c r="CI23" s="205"/>
      <c r="CJ23" s="205"/>
      <c r="CK23" s="205"/>
      <c r="CL23" s="205"/>
      <c r="CM23" s="205"/>
      <c r="CN23" s="205"/>
      <c r="CO23" s="205"/>
      <c r="CP23" s="205"/>
      <c r="CQ23" s="205"/>
      <c r="CR23" s="205"/>
      <c r="CS23" s="205"/>
      <c r="CT23" s="205"/>
      <c r="CU23" s="206"/>
    </row>
    <row r="24" spans="1:99" ht="12.75">
      <c r="A24" s="165" t="s">
        <v>270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5"/>
      <c r="BB24" s="165"/>
      <c r="BC24" s="165"/>
      <c r="BD24" s="165"/>
      <c r="BE24" s="165"/>
      <c r="BF24" s="165"/>
      <c r="BG24" s="165"/>
      <c r="BH24" s="165"/>
      <c r="BI24" s="165"/>
      <c r="BJ24" s="165"/>
      <c r="BK24" s="165"/>
      <c r="BL24" s="165"/>
      <c r="BM24" s="159" t="s">
        <v>15</v>
      </c>
      <c r="BN24" s="160"/>
      <c r="BO24" s="160"/>
      <c r="BP24" s="160"/>
      <c r="BQ24" s="160"/>
      <c r="BR24" s="160"/>
      <c r="BS24" s="160"/>
      <c r="BT24" s="160"/>
      <c r="BU24" s="160"/>
      <c r="BV24" s="160"/>
      <c r="BW24" s="160"/>
      <c r="BX24" s="160"/>
      <c r="BY24" s="161"/>
      <c r="BZ24" s="204">
        <v>65</v>
      </c>
      <c r="CA24" s="205"/>
      <c r="CB24" s="205"/>
      <c r="CC24" s="205"/>
      <c r="CD24" s="205"/>
      <c r="CE24" s="205"/>
      <c r="CF24" s="205"/>
      <c r="CG24" s="205"/>
      <c r="CH24" s="205"/>
      <c r="CI24" s="205"/>
      <c r="CJ24" s="205"/>
      <c r="CK24" s="205"/>
      <c r="CL24" s="205"/>
      <c r="CM24" s="205"/>
      <c r="CN24" s="205"/>
      <c r="CO24" s="205"/>
      <c r="CP24" s="205"/>
      <c r="CQ24" s="205"/>
      <c r="CR24" s="205"/>
      <c r="CS24" s="205"/>
      <c r="CT24" s="205"/>
      <c r="CU24" s="206"/>
    </row>
    <row r="25" spans="1:99" ht="12.75">
      <c r="A25" s="187" t="s">
        <v>279</v>
      </c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87"/>
      <c r="AT25" s="187"/>
      <c r="AU25" s="187"/>
      <c r="AV25" s="187"/>
      <c r="AW25" s="187"/>
      <c r="AX25" s="187"/>
      <c r="AY25" s="187"/>
      <c r="AZ25" s="187"/>
      <c r="BA25" s="187"/>
      <c r="BB25" s="187"/>
      <c r="BC25" s="187"/>
      <c r="BD25" s="187"/>
      <c r="BE25" s="187"/>
      <c r="BF25" s="187"/>
      <c r="BG25" s="187"/>
      <c r="BH25" s="187"/>
      <c r="BI25" s="187"/>
      <c r="BJ25" s="187"/>
      <c r="BK25" s="187"/>
      <c r="BL25" s="187"/>
      <c r="BM25" s="173" t="s">
        <v>16</v>
      </c>
      <c r="BN25" s="174"/>
      <c r="BO25" s="174"/>
      <c r="BP25" s="174"/>
      <c r="BQ25" s="174"/>
      <c r="BR25" s="174"/>
      <c r="BS25" s="174"/>
      <c r="BT25" s="174"/>
      <c r="BU25" s="174"/>
      <c r="BV25" s="174"/>
      <c r="BW25" s="174"/>
      <c r="BX25" s="174"/>
      <c r="BY25" s="175"/>
      <c r="BZ25" s="170">
        <v>16</v>
      </c>
      <c r="CA25" s="171"/>
      <c r="CB25" s="171"/>
      <c r="CC25" s="171"/>
      <c r="CD25" s="171"/>
      <c r="CE25" s="171"/>
      <c r="CF25" s="171"/>
      <c r="CG25" s="171"/>
      <c r="CH25" s="171"/>
      <c r="CI25" s="171"/>
      <c r="CJ25" s="171"/>
      <c r="CK25" s="171"/>
      <c r="CL25" s="171"/>
      <c r="CM25" s="171"/>
      <c r="CN25" s="171"/>
      <c r="CO25" s="171"/>
      <c r="CP25" s="171"/>
      <c r="CQ25" s="171"/>
      <c r="CR25" s="171"/>
      <c r="CS25" s="171"/>
      <c r="CT25" s="171"/>
      <c r="CU25" s="172"/>
    </row>
    <row r="26" spans="1:99" ht="12.75">
      <c r="A26" s="377" t="s">
        <v>271</v>
      </c>
      <c r="B26" s="377"/>
      <c r="C26" s="377"/>
      <c r="D26" s="377"/>
      <c r="E26" s="377"/>
      <c r="F26" s="377"/>
      <c r="G26" s="377"/>
      <c r="H26" s="377"/>
      <c r="I26" s="377"/>
      <c r="J26" s="377"/>
      <c r="K26" s="377"/>
      <c r="L26" s="377"/>
      <c r="M26" s="377"/>
      <c r="N26" s="377"/>
      <c r="O26" s="377"/>
      <c r="P26" s="377"/>
      <c r="Q26" s="377"/>
      <c r="R26" s="377"/>
      <c r="S26" s="377"/>
      <c r="T26" s="377"/>
      <c r="U26" s="377"/>
      <c r="V26" s="377"/>
      <c r="W26" s="377"/>
      <c r="X26" s="377"/>
      <c r="Y26" s="377"/>
      <c r="Z26" s="377"/>
      <c r="AA26" s="377"/>
      <c r="AB26" s="377"/>
      <c r="AC26" s="377"/>
      <c r="AD26" s="377"/>
      <c r="AE26" s="377"/>
      <c r="AF26" s="377"/>
      <c r="AG26" s="377"/>
      <c r="AH26" s="377"/>
      <c r="AI26" s="377"/>
      <c r="AJ26" s="377"/>
      <c r="AK26" s="377"/>
      <c r="AL26" s="377"/>
      <c r="AM26" s="377"/>
      <c r="AN26" s="377"/>
      <c r="AO26" s="377"/>
      <c r="AP26" s="377"/>
      <c r="AQ26" s="377"/>
      <c r="AR26" s="377"/>
      <c r="AS26" s="377"/>
      <c r="AT26" s="377"/>
      <c r="AU26" s="377"/>
      <c r="AV26" s="377"/>
      <c r="AW26" s="377"/>
      <c r="AX26" s="377"/>
      <c r="AY26" s="377"/>
      <c r="AZ26" s="377"/>
      <c r="BA26" s="377"/>
      <c r="BB26" s="377"/>
      <c r="BC26" s="377"/>
      <c r="BD26" s="377"/>
      <c r="BE26" s="377"/>
      <c r="BF26" s="377"/>
      <c r="BG26" s="377"/>
      <c r="BH26" s="377"/>
      <c r="BI26" s="377"/>
      <c r="BJ26" s="377"/>
      <c r="BK26" s="377"/>
      <c r="BL26" s="377"/>
      <c r="BM26" s="176"/>
      <c r="BN26" s="177"/>
      <c r="BO26" s="177"/>
      <c r="BP26" s="177"/>
      <c r="BQ26" s="177"/>
      <c r="BR26" s="177"/>
      <c r="BS26" s="177"/>
      <c r="BT26" s="177"/>
      <c r="BU26" s="177"/>
      <c r="BV26" s="177"/>
      <c r="BW26" s="177"/>
      <c r="BX26" s="177"/>
      <c r="BY26" s="178"/>
      <c r="BZ26" s="179"/>
      <c r="CA26" s="180"/>
      <c r="CB26" s="180"/>
      <c r="CC26" s="180"/>
      <c r="CD26" s="180"/>
      <c r="CE26" s="180"/>
      <c r="CF26" s="180"/>
      <c r="CG26" s="180"/>
      <c r="CH26" s="180"/>
      <c r="CI26" s="180"/>
      <c r="CJ26" s="180"/>
      <c r="CK26" s="180"/>
      <c r="CL26" s="180"/>
      <c r="CM26" s="180"/>
      <c r="CN26" s="180"/>
      <c r="CO26" s="180"/>
      <c r="CP26" s="180"/>
      <c r="CQ26" s="180"/>
      <c r="CR26" s="180"/>
      <c r="CS26" s="180"/>
      <c r="CT26" s="180"/>
      <c r="CU26" s="181"/>
    </row>
    <row r="27" spans="1:99" ht="12.75">
      <c r="A27" s="301" t="s">
        <v>272</v>
      </c>
      <c r="B27" s="301"/>
      <c r="C27" s="301"/>
      <c r="D27" s="301"/>
      <c r="E27" s="301"/>
      <c r="F27" s="301"/>
      <c r="G27" s="301"/>
      <c r="H27" s="301"/>
      <c r="I27" s="301"/>
      <c r="J27" s="301"/>
      <c r="K27" s="301"/>
      <c r="L27" s="301"/>
      <c r="M27" s="301"/>
      <c r="N27" s="301"/>
      <c r="O27" s="301"/>
      <c r="P27" s="301"/>
      <c r="Q27" s="301"/>
      <c r="R27" s="301"/>
      <c r="S27" s="301"/>
      <c r="T27" s="301"/>
      <c r="U27" s="301"/>
      <c r="V27" s="301"/>
      <c r="W27" s="301"/>
      <c r="X27" s="301"/>
      <c r="Y27" s="301"/>
      <c r="Z27" s="301"/>
      <c r="AA27" s="301"/>
      <c r="AB27" s="301"/>
      <c r="AC27" s="301"/>
      <c r="AD27" s="301"/>
      <c r="AE27" s="301"/>
      <c r="AF27" s="301"/>
      <c r="AG27" s="301"/>
      <c r="AH27" s="301"/>
      <c r="AI27" s="301"/>
      <c r="AJ27" s="301"/>
      <c r="AK27" s="301"/>
      <c r="AL27" s="301"/>
      <c r="AM27" s="301"/>
      <c r="AN27" s="301"/>
      <c r="AO27" s="301"/>
      <c r="AP27" s="301"/>
      <c r="AQ27" s="301"/>
      <c r="AR27" s="301"/>
      <c r="AS27" s="301"/>
      <c r="AT27" s="301"/>
      <c r="AU27" s="301"/>
      <c r="AV27" s="301"/>
      <c r="AW27" s="301"/>
      <c r="AX27" s="301"/>
      <c r="AY27" s="301"/>
      <c r="AZ27" s="301"/>
      <c r="BA27" s="301"/>
      <c r="BB27" s="301"/>
      <c r="BC27" s="301"/>
      <c r="BD27" s="301"/>
      <c r="BE27" s="301"/>
      <c r="BF27" s="301"/>
      <c r="BG27" s="301"/>
      <c r="BH27" s="301"/>
      <c r="BI27" s="301"/>
      <c r="BJ27" s="301"/>
      <c r="BK27" s="301"/>
      <c r="BL27" s="301"/>
      <c r="BM27" s="159" t="s">
        <v>17</v>
      </c>
      <c r="BN27" s="160"/>
      <c r="BO27" s="160"/>
      <c r="BP27" s="160"/>
      <c r="BQ27" s="160"/>
      <c r="BR27" s="160"/>
      <c r="BS27" s="160"/>
      <c r="BT27" s="160"/>
      <c r="BU27" s="160"/>
      <c r="BV27" s="160"/>
      <c r="BW27" s="160"/>
      <c r="BX27" s="160"/>
      <c r="BY27" s="161"/>
      <c r="BZ27" s="204">
        <v>16</v>
      </c>
      <c r="CA27" s="205"/>
      <c r="CB27" s="205"/>
      <c r="CC27" s="205"/>
      <c r="CD27" s="205"/>
      <c r="CE27" s="205"/>
      <c r="CF27" s="205"/>
      <c r="CG27" s="205"/>
      <c r="CH27" s="205"/>
      <c r="CI27" s="205"/>
      <c r="CJ27" s="205"/>
      <c r="CK27" s="205"/>
      <c r="CL27" s="205"/>
      <c r="CM27" s="205"/>
      <c r="CN27" s="205"/>
      <c r="CO27" s="205"/>
      <c r="CP27" s="205"/>
      <c r="CQ27" s="205"/>
      <c r="CR27" s="205"/>
      <c r="CS27" s="205"/>
      <c r="CT27" s="205"/>
      <c r="CU27" s="206"/>
    </row>
    <row r="28" spans="1:99" s="66" customFormat="1" ht="12.75">
      <c r="A28" s="403" t="s">
        <v>273</v>
      </c>
      <c r="B28" s="403"/>
      <c r="C28" s="403"/>
      <c r="D28" s="403"/>
      <c r="E28" s="403"/>
      <c r="F28" s="403"/>
      <c r="G28" s="403"/>
      <c r="H28" s="403"/>
      <c r="I28" s="403"/>
      <c r="J28" s="403"/>
      <c r="K28" s="403"/>
      <c r="L28" s="403"/>
      <c r="M28" s="403"/>
      <c r="N28" s="403"/>
      <c r="O28" s="403"/>
      <c r="P28" s="403"/>
      <c r="Q28" s="403"/>
      <c r="R28" s="403"/>
      <c r="S28" s="403"/>
      <c r="T28" s="403"/>
      <c r="U28" s="403"/>
      <c r="V28" s="403"/>
      <c r="W28" s="403"/>
      <c r="X28" s="403"/>
      <c r="Y28" s="403"/>
      <c r="Z28" s="403"/>
      <c r="AA28" s="403"/>
      <c r="AB28" s="403"/>
      <c r="AC28" s="403"/>
      <c r="AD28" s="403"/>
      <c r="AE28" s="403"/>
      <c r="AF28" s="403"/>
      <c r="AG28" s="403"/>
      <c r="AH28" s="403"/>
      <c r="AI28" s="403"/>
      <c r="AJ28" s="403"/>
      <c r="AK28" s="403"/>
      <c r="AL28" s="403"/>
      <c r="AM28" s="403"/>
      <c r="AN28" s="403"/>
      <c r="AO28" s="403"/>
      <c r="AP28" s="403"/>
      <c r="AQ28" s="403"/>
      <c r="AR28" s="403"/>
      <c r="AS28" s="403"/>
      <c r="AT28" s="403"/>
      <c r="AU28" s="403"/>
      <c r="AV28" s="403"/>
      <c r="AW28" s="403"/>
      <c r="AX28" s="403"/>
      <c r="AY28" s="403"/>
      <c r="AZ28" s="403"/>
      <c r="BA28" s="403"/>
      <c r="BB28" s="403"/>
      <c r="BC28" s="403"/>
      <c r="BD28" s="403"/>
      <c r="BE28" s="403"/>
      <c r="BF28" s="403"/>
      <c r="BG28" s="403"/>
      <c r="BH28" s="403"/>
      <c r="BI28" s="403"/>
      <c r="BJ28" s="403"/>
      <c r="BK28" s="403"/>
      <c r="BL28" s="403"/>
      <c r="BM28" s="159" t="s">
        <v>18</v>
      </c>
      <c r="BN28" s="160"/>
      <c r="BO28" s="160"/>
      <c r="BP28" s="160"/>
      <c r="BQ28" s="160"/>
      <c r="BR28" s="160"/>
      <c r="BS28" s="160"/>
      <c r="BT28" s="160"/>
      <c r="BU28" s="160"/>
      <c r="BV28" s="160"/>
      <c r="BW28" s="160"/>
      <c r="BX28" s="160"/>
      <c r="BY28" s="161"/>
      <c r="BZ28" s="204">
        <v>16</v>
      </c>
      <c r="CA28" s="205"/>
      <c r="CB28" s="205"/>
      <c r="CC28" s="205"/>
      <c r="CD28" s="205"/>
      <c r="CE28" s="205"/>
      <c r="CF28" s="205"/>
      <c r="CG28" s="205"/>
      <c r="CH28" s="205"/>
      <c r="CI28" s="205"/>
      <c r="CJ28" s="205"/>
      <c r="CK28" s="205"/>
      <c r="CL28" s="205"/>
      <c r="CM28" s="205"/>
      <c r="CN28" s="205"/>
      <c r="CO28" s="205"/>
      <c r="CP28" s="205"/>
      <c r="CQ28" s="205"/>
      <c r="CR28" s="205"/>
      <c r="CS28" s="205"/>
      <c r="CT28" s="205"/>
      <c r="CU28" s="206"/>
    </row>
    <row r="31" spans="1:26" ht="12.75">
      <c r="A31" s="402"/>
      <c r="B31" s="402"/>
      <c r="C31" s="402"/>
      <c r="D31" s="402"/>
      <c r="E31" s="402"/>
      <c r="F31" s="402"/>
      <c r="G31" s="402"/>
      <c r="H31" s="402"/>
      <c r="I31" s="402"/>
      <c r="J31" s="402"/>
      <c r="K31" s="402"/>
      <c r="L31" s="402"/>
      <c r="M31" s="402"/>
      <c r="N31" s="402"/>
      <c r="O31" s="402"/>
      <c r="P31" s="402"/>
      <c r="Q31" s="402"/>
      <c r="R31" s="402"/>
      <c r="S31" s="402"/>
      <c r="T31" s="402"/>
      <c r="U31" s="402"/>
      <c r="V31" s="402"/>
      <c r="W31" s="402"/>
      <c r="X31" s="402"/>
      <c r="Y31" s="402"/>
      <c r="Z31" s="8"/>
    </row>
    <row r="32" spans="1:94" ht="12.75">
      <c r="A32" s="402"/>
      <c r="B32" s="402"/>
      <c r="C32" s="402"/>
      <c r="D32" s="402"/>
      <c r="E32" s="402"/>
      <c r="F32" s="402"/>
      <c r="G32" s="402"/>
      <c r="H32" s="402"/>
      <c r="I32" s="402"/>
      <c r="J32" s="402"/>
      <c r="K32" s="402"/>
      <c r="L32" s="402"/>
      <c r="M32" s="402"/>
      <c r="N32" s="402"/>
      <c r="O32" s="402"/>
      <c r="P32" s="402"/>
      <c r="Q32" s="402"/>
      <c r="R32" s="402"/>
      <c r="S32" s="402"/>
      <c r="T32" s="402"/>
      <c r="U32" s="402"/>
      <c r="V32" s="402"/>
      <c r="W32" s="402"/>
      <c r="X32" s="402"/>
      <c r="Y32" s="402"/>
      <c r="Z32" s="8"/>
      <c r="CH32" s="67"/>
      <c r="CI32" s="67"/>
      <c r="CJ32" s="67"/>
      <c r="CK32" s="67"/>
      <c r="CL32" s="67"/>
      <c r="CM32" s="67"/>
      <c r="CN32" s="67"/>
      <c r="CO32" s="67"/>
      <c r="CP32" s="67"/>
    </row>
    <row r="33" spans="1:94" ht="12.75">
      <c r="A33" s="402"/>
      <c r="B33" s="402"/>
      <c r="C33" s="402"/>
      <c r="D33" s="402"/>
      <c r="E33" s="402"/>
      <c r="F33" s="402"/>
      <c r="G33" s="402"/>
      <c r="H33" s="402"/>
      <c r="I33" s="402"/>
      <c r="J33" s="402"/>
      <c r="K33" s="402"/>
      <c r="L33" s="402"/>
      <c r="M33" s="402"/>
      <c r="N33" s="402"/>
      <c r="O33" s="402"/>
      <c r="P33" s="402"/>
      <c r="Q33" s="402"/>
      <c r="R33" s="402"/>
      <c r="S33" s="402"/>
      <c r="T33" s="402"/>
      <c r="U33" s="402"/>
      <c r="V33" s="402"/>
      <c r="W33" s="402"/>
      <c r="X33" s="402"/>
      <c r="Y33" s="402"/>
      <c r="Z33" s="8"/>
      <c r="CH33" s="67"/>
      <c r="CI33" s="67"/>
      <c r="CJ33" s="67"/>
      <c r="CK33" s="67"/>
      <c r="CL33" s="67"/>
      <c r="CM33" s="67"/>
      <c r="CN33" s="67"/>
      <c r="CO33" s="67"/>
      <c r="CP33" s="67"/>
    </row>
  </sheetData>
  <sheetProtection/>
  <mergeCells count="63">
    <mergeCell ref="BD11:BR11"/>
    <mergeCell ref="BS11:CU11"/>
    <mergeCell ref="BS9:CU9"/>
    <mergeCell ref="A7:BC7"/>
    <mergeCell ref="BD9:BR9"/>
    <mergeCell ref="A10:BC10"/>
    <mergeCell ref="BD10:BR10"/>
    <mergeCell ref="A11:BC11"/>
    <mergeCell ref="A1:CU1"/>
    <mergeCell ref="A4:BC4"/>
    <mergeCell ref="BS10:CU10"/>
    <mergeCell ref="A6:BC6"/>
    <mergeCell ref="BD7:BR8"/>
    <mergeCell ref="A9:BC9"/>
    <mergeCell ref="BS7:CU8"/>
    <mergeCell ref="A5:BC5"/>
    <mergeCell ref="A3:BC3"/>
    <mergeCell ref="BD3:BR3"/>
    <mergeCell ref="BS3:CU3"/>
    <mergeCell ref="BD4:BR4"/>
    <mergeCell ref="BS4:CU4"/>
    <mergeCell ref="A21:BL21"/>
    <mergeCell ref="A15:BC15"/>
    <mergeCell ref="BD5:BR5"/>
    <mergeCell ref="BS5:CU5"/>
    <mergeCell ref="BD6:BR6"/>
    <mergeCell ref="BS6:CU6"/>
    <mergeCell ref="A8:BC8"/>
    <mergeCell ref="A12:BC12"/>
    <mergeCell ref="BD12:BR12"/>
    <mergeCell ref="BS12:CU12"/>
    <mergeCell ref="BD13:BR14"/>
    <mergeCell ref="BS13:CU14"/>
    <mergeCell ref="A20:BL20"/>
    <mergeCell ref="BM20:BY20"/>
    <mergeCell ref="BZ20:CU20"/>
    <mergeCell ref="A14:BC14"/>
    <mergeCell ref="BS15:CU15"/>
    <mergeCell ref="A13:BC13"/>
    <mergeCell ref="BD15:BR15"/>
    <mergeCell ref="A18:CU18"/>
    <mergeCell ref="A24:BL24"/>
    <mergeCell ref="BM24:BY24"/>
    <mergeCell ref="BZ24:CU24"/>
    <mergeCell ref="BM22:BY22"/>
    <mergeCell ref="BZ22:CU22"/>
    <mergeCell ref="A25:BL25"/>
    <mergeCell ref="BZ21:CU21"/>
    <mergeCell ref="A23:BL23"/>
    <mergeCell ref="BM23:BY23"/>
    <mergeCell ref="BM21:BY21"/>
    <mergeCell ref="A22:BL22"/>
    <mergeCell ref="BZ25:CU26"/>
    <mergeCell ref="BM25:BY26"/>
    <mergeCell ref="A26:BL26"/>
    <mergeCell ref="BZ23:CU23"/>
    <mergeCell ref="A27:BL27"/>
    <mergeCell ref="BM27:BY27"/>
    <mergeCell ref="BZ27:CU27"/>
    <mergeCell ref="A31:Y33"/>
    <mergeCell ref="A28:BL28"/>
    <mergeCell ref="BM28:BY28"/>
    <mergeCell ref="BZ28:CU2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&amp;L&amp;"Tahoma,обычный"&amp;6НЕ использовать для представления в органы статистики, только для министерства образования, науки и молодежной политики Краснодарского края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A1:CU25"/>
  <sheetViews>
    <sheetView view="pageBreakPreview" zoomScale="75" zoomScaleNormal="55" zoomScaleSheetLayoutView="75" zoomScalePageLayoutView="55" workbookViewId="0" topLeftCell="A1">
      <selection activeCell="BZ15" sqref="BZ15:CU16"/>
    </sheetView>
  </sheetViews>
  <sheetFormatPr defaultColWidth="1.37890625" defaultRowHeight="12.75"/>
  <cols>
    <col min="1" max="3" width="1.37890625" style="7" customWidth="1"/>
    <col min="4" max="16384" width="1.37890625" style="7" customWidth="1"/>
  </cols>
  <sheetData>
    <row r="1" spans="1:99" s="58" customFormat="1" ht="15.75">
      <c r="A1" s="182" t="s">
        <v>304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  <c r="BB1" s="182"/>
      <c r="BC1" s="182"/>
      <c r="BD1" s="182"/>
      <c r="BE1" s="182"/>
      <c r="BF1" s="182"/>
      <c r="BG1" s="182"/>
      <c r="BH1" s="182"/>
      <c r="BI1" s="182"/>
      <c r="BJ1" s="182"/>
      <c r="BK1" s="182"/>
      <c r="BL1" s="182"/>
      <c r="BM1" s="182"/>
      <c r="BN1" s="182"/>
      <c r="BO1" s="182"/>
      <c r="BP1" s="182"/>
      <c r="BQ1" s="182"/>
      <c r="BR1" s="182"/>
      <c r="BS1" s="182"/>
      <c r="BT1" s="182"/>
      <c r="BU1" s="182"/>
      <c r="BV1" s="182"/>
      <c r="BW1" s="182"/>
      <c r="BX1" s="182"/>
      <c r="BY1" s="182"/>
      <c r="BZ1" s="182"/>
      <c r="CA1" s="182"/>
      <c r="CB1" s="182"/>
      <c r="CC1" s="182"/>
      <c r="CD1" s="182"/>
      <c r="CE1" s="182"/>
      <c r="CF1" s="182"/>
      <c r="CG1" s="182"/>
      <c r="CH1" s="182"/>
      <c r="CI1" s="182"/>
      <c r="CJ1" s="182"/>
      <c r="CK1" s="182"/>
      <c r="CL1" s="182"/>
      <c r="CM1" s="182"/>
      <c r="CN1" s="182"/>
      <c r="CO1" s="182"/>
      <c r="CP1" s="182"/>
      <c r="CQ1" s="182"/>
      <c r="CR1" s="182"/>
      <c r="CS1" s="182"/>
      <c r="CT1" s="182"/>
      <c r="CU1" s="182"/>
    </row>
    <row r="2" spans="1:99" s="58" customFormat="1" ht="15.75">
      <c r="A2" s="331" t="s">
        <v>305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  <c r="AA2" s="331"/>
      <c r="AB2" s="331"/>
      <c r="AC2" s="331"/>
      <c r="AD2" s="331"/>
      <c r="AE2" s="331"/>
      <c r="AF2" s="331"/>
      <c r="AG2" s="331"/>
      <c r="AH2" s="331"/>
      <c r="AI2" s="331"/>
      <c r="AJ2" s="331"/>
      <c r="AK2" s="331"/>
      <c r="AL2" s="331"/>
      <c r="AM2" s="331"/>
      <c r="AN2" s="331"/>
      <c r="AO2" s="331"/>
      <c r="AP2" s="331"/>
      <c r="AQ2" s="331"/>
      <c r="AR2" s="331"/>
      <c r="AS2" s="331"/>
      <c r="AT2" s="331"/>
      <c r="AU2" s="331"/>
      <c r="AV2" s="331"/>
      <c r="AW2" s="331"/>
      <c r="AX2" s="331"/>
      <c r="AY2" s="331"/>
      <c r="AZ2" s="331"/>
      <c r="BA2" s="331"/>
      <c r="BB2" s="331"/>
      <c r="BC2" s="331"/>
      <c r="BD2" s="331"/>
      <c r="BE2" s="331"/>
      <c r="BF2" s="331"/>
      <c r="BG2" s="331"/>
      <c r="BH2" s="331"/>
      <c r="BI2" s="331"/>
      <c r="BJ2" s="331"/>
      <c r="BK2" s="331"/>
      <c r="BL2" s="331"/>
      <c r="BM2" s="331"/>
      <c r="BN2" s="331"/>
      <c r="BO2" s="331"/>
      <c r="BP2" s="331"/>
      <c r="BQ2" s="331"/>
      <c r="BR2" s="331"/>
      <c r="BS2" s="331"/>
      <c r="BT2" s="331"/>
      <c r="BU2" s="331"/>
      <c r="BV2" s="331"/>
      <c r="BW2" s="331"/>
      <c r="BX2" s="331"/>
      <c r="BY2" s="331"/>
      <c r="BZ2" s="331"/>
      <c r="CA2" s="331"/>
      <c r="CB2" s="331"/>
      <c r="CC2" s="331"/>
      <c r="CD2" s="331"/>
      <c r="CE2" s="331"/>
      <c r="CF2" s="331"/>
      <c r="CG2" s="331"/>
      <c r="CH2" s="331"/>
      <c r="CI2" s="331"/>
      <c r="CJ2" s="331"/>
      <c r="CK2" s="331"/>
      <c r="CL2" s="331"/>
      <c r="CM2" s="331"/>
      <c r="CN2" s="331"/>
      <c r="CO2" s="331"/>
      <c r="CP2" s="331"/>
      <c r="CQ2" s="331"/>
      <c r="CR2" s="331"/>
      <c r="CS2" s="331"/>
      <c r="CT2" s="331"/>
      <c r="CU2" s="331"/>
    </row>
    <row r="3" s="48" customFormat="1" ht="8.25">
      <c r="CU3" s="75"/>
    </row>
    <row r="4" spans="1:99" s="55" customFormat="1" ht="12.75">
      <c r="A4" s="183" t="s">
        <v>95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183"/>
      <c r="AR4" s="183"/>
      <c r="AS4" s="183"/>
      <c r="AT4" s="183"/>
      <c r="AU4" s="183"/>
      <c r="AV4" s="183"/>
      <c r="AW4" s="183"/>
      <c r="AX4" s="183"/>
      <c r="AY4" s="183"/>
      <c r="AZ4" s="183"/>
      <c r="BA4" s="183"/>
      <c r="BB4" s="183"/>
      <c r="BC4" s="183"/>
      <c r="BD4" s="183"/>
      <c r="BE4" s="183"/>
      <c r="BF4" s="183"/>
      <c r="BG4" s="183"/>
      <c r="BH4" s="183"/>
      <c r="BI4" s="183"/>
      <c r="BJ4" s="183"/>
      <c r="BK4" s="183"/>
      <c r="BL4" s="183"/>
      <c r="BM4" s="183"/>
      <c r="BN4" s="183"/>
      <c r="BO4" s="183"/>
      <c r="BP4" s="183"/>
      <c r="BQ4" s="183"/>
      <c r="BR4" s="183"/>
      <c r="BS4" s="183"/>
      <c r="BT4" s="183" t="s">
        <v>11</v>
      </c>
      <c r="BU4" s="183"/>
      <c r="BV4" s="183"/>
      <c r="BW4" s="183"/>
      <c r="BX4" s="183"/>
      <c r="BY4" s="183"/>
      <c r="BZ4" s="183" t="s">
        <v>306</v>
      </c>
      <c r="CA4" s="183"/>
      <c r="CB4" s="183"/>
      <c r="CC4" s="183"/>
      <c r="CD4" s="183"/>
      <c r="CE4" s="183"/>
      <c r="CF4" s="183"/>
      <c r="CG4" s="183"/>
      <c r="CH4" s="183"/>
      <c r="CI4" s="183"/>
      <c r="CJ4" s="183"/>
      <c r="CK4" s="183"/>
      <c r="CL4" s="183"/>
      <c r="CM4" s="183"/>
      <c r="CN4" s="183"/>
      <c r="CO4" s="183"/>
      <c r="CP4" s="183"/>
      <c r="CQ4" s="183"/>
      <c r="CR4" s="183"/>
      <c r="CS4" s="183"/>
      <c r="CT4" s="183"/>
      <c r="CU4" s="183"/>
    </row>
    <row r="5" spans="1:99" s="55" customFormat="1" ht="12.75">
      <c r="A5" s="202"/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P5" s="202"/>
      <c r="AQ5" s="202"/>
      <c r="AR5" s="202"/>
      <c r="AS5" s="202"/>
      <c r="AT5" s="202"/>
      <c r="AU5" s="202"/>
      <c r="AV5" s="202"/>
      <c r="AW5" s="202"/>
      <c r="AX5" s="202"/>
      <c r="AY5" s="202"/>
      <c r="AZ5" s="202"/>
      <c r="BA5" s="202"/>
      <c r="BB5" s="202"/>
      <c r="BC5" s="202"/>
      <c r="BD5" s="202"/>
      <c r="BE5" s="202"/>
      <c r="BF5" s="202"/>
      <c r="BG5" s="202"/>
      <c r="BH5" s="202"/>
      <c r="BI5" s="202"/>
      <c r="BJ5" s="202"/>
      <c r="BK5" s="202"/>
      <c r="BL5" s="202"/>
      <c r="BM5" s="202"/>
      <c r="BN5" s="202"/>
      <c r="BO5" s="202"/>
      <c r="BP5" s="202"/>
      <c r="BQ5" s="202"/>
      <c r="BR5" s="202"/>
      <c r="BS5" s="202"/>
      <c r="BT5" s="202" t="s">
        <v>30</v>
      </c>
      <c r="BU5" s="202"/>
      <c r="BV5" s="202"/>
      <c r="BW5" s="202"/>
      <c r="BX5" s="202"/>
      <c r="BY5" s="202"/>
      <c r="BZ5" s="202" t="s">
        <v>307</v>
      </c>
      <c r="CA5" s="202"/>
      <c r="CB5" s="202"/>
      <c r="CC5" s="202"/>
      <c r="CD5" s="202"/>
      <c r="CE5" s="202"/>
      <c r="CF5" s="202"/>
      <c r="CG5" s="202"/>
      <c r="CH5" s="202"/>
      <c r="CI5" s="202"/>
      <c r="CJ5" s="202"/>
      <c r="CK5" s="202"/>
      <c r="CL5" s="202"/>
      <c r="CM5" s="202"/>
      <c r="CN5" s="202"/>
      <c r="CO5" s="202"/>
      <c r="CP5" s="202"/>
      <c r="CQ5" s="202"/>
      <c r="CR5" s="202"/>
      <c r="CS5" s="202"/>
      <c r="CT5" s="202"/>
      <c r="CU5" s="202"/>
    </row>
    <row r="6" spans="1:99" s="55" customFormat="1" ht="12.75">
      <c r="A6" s="166">
        <v>1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>
        <v>2</v>
      </c>
      <c r="BU6" s="166"/>
      <c r="BV6" s="166"/>
      <c r="BW6" s="166"/>
      <c r="BX6" s="166"/>
      <c r="BY6" s="166"/>
      <c r="BZ6" s="166">
        <v>3</v>
      </c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</row>
    <row r="7" spans="1:99" ht="15" customHeight="1">
      <c r="A7" s="165" t="s">
        <v>308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R7" s="165"/>
      <c r="AS7" s="165"/>
      <c r="AT7" s="165"/>
      <c r="AU7" s="165"/>
      <c r="AV7" s="165"/>
      <c r="AW7" s="165"/>
      <c r="AX7" s="165"/>
      <c r="AY7" s="165"/>
      <c r="AZ7" s="165"/>
      <c r="BA7" s="165"/>
      <c r="BB7" s="165"/>
      <c r="BC7" s="165"/>
      <c r="BD7" s="165"/>
      <c r="BE7" s="165"/>
      <c r="BF7" s="165"/>
      <c r="BG7" s="165"/>
      <c r="BH7" s="165"/>
      <c r="BI7" s="165"/>
      <c r="BJ7" s="165"/>
      <c r="BK7" s="165"/>
      <c r="BL7" s="165"/>
      <c r="BM7" s="165"/>
      <c r="BN7" s="165"/>
      <c r="BO7" s="165"/>
      <c r="BP7" s="165"/>
      <c r="BQ7" s="165"/>
      <c r="BR7" s="165"/>
      <c r="BS7" s="165"/>
      <c r="BT7" s="291" t="s">
        <v>13</v>
      </c>
      <c r="BU7" s="291"/>
      <c r="BV7" s="291"/>
      <c r="BW7" s="291"/>
      <c r="BX7" s="291"/>
      <c r="BY7" s="291"/>
      <c r="BZ7" s="166">
        <v>2440.1</v>
      </c>
      <c r="CA7" s="166"/>
      <c r="CB7" s="166"/>
      <c r="CC7" s="166"/>
      <c r="CD7" s="166"/>
      <c r="CE7" s="166"/>
      <c r="CF7" s="166"/>
      <c r="CG7" s="166"/>
      <c r="CH7" s="166"/>
      <c r="CI7" s="166"/>
      <c r="CJ7" s="166"/>
      <c r="CK7" s="166"/>
      <c r="CL7" s="166"/>
      <c r="CM7" s="166"/>
      <c r="CN7" s="166"/>
      <c r="CO7" s="166"/>
      <c r="CP7" s="166"/>
      <c r="CQ7" s="166"/>
      <c r="CR7" s="166"/>
      <c r="CS7" s="166"/>
      <c r="CT7" s="166"/>
      <c r="CU7" s="166"/>
    </row>
    <row r="8" spans="1:99" ht="12.75">
      <c r="A8" s="379" t="s">
        <v>37</v>
      </c>
      <c r="B8" s="379"/>
      <c r="C8" s="379"/>
      <c r="D8" s="379"/>
      <c r="E8" s="379"/>
      <c r="F8" s="379"/>
      <c r="G8" s="379"/>
      <c r="H8" s="379"/>
      <c r="I8" s="379"/>
      <c r="J8" s="379"/>
      <c r="K8" s="379"/>
      <c r="L8" s="379"/>
      <c r="M8" s="379"/>
      <c r="N8" s="379"/>
      <c r="O8" s="379"/>
      <c r="P8" s="379"/>
      <c r="Q8" s="379"/>
      <c r="R8" s="379"/>
      <c r="S8" s="379"/>
      <c r="T8" s="379"/>
      <c r="U8" s="379"/>
      <c r="V8" s="379"/>
      <c r="W8" s="379"/>
      <c r="X8" s="379"/>
      <c r="Y8" s="379"/>
      <c r="Z8" s="379"/>
      <c r="AA8" s="379"/>
      <c r="AB8" s="379"/>
      <c r="AC8" s="379"/>
      <c r="AD8" s="379"/>
      <c r="AE8" s="379"/>
      <c r="AF8" s="379"/>
      <c r="AG8" s="379"/>
      <c r="AH8" s="379"/>
      <c r="AI8" s="379"/>
      <c r="AJ8" s="379"/>
      <c r="AK8" s="379"/>
      <c r="AL8" s="379"/>
      <c r="AM8" s="379"/>
      <c r="AN8" s="379"/>
      <c r="AO8" s="379"/>
      <c r="AP8" s="379"/>
      <c r="AQ8" s="379"/>
      <c r="AR8" s="379"/>
      <c r="AS8" s="379"/>
      <c r="AT8" s="379"/>
      <c r="AU8" s="379"/>
      <c r="AV8" s="379"/>
      <c r="AW8" s="379"/>
      <c r="AX8" s="379"/>
      <c r="AY8" s="379"/>
      <c r="AZ8" s="379"/>
      <c r="BA8" s="379"/>
      <c r="BB8" s="379"/>
      <c r="BC8" s="379"/>
      <c r="BD8" s="379"/>
      <c r="BE8" s="379"/>
      <c r="BF8" s="379"/>
      <c r="BG8" s="379"/>
      <c r="BH8" s="379"/>
      <c r="BI8" s="379"/>
      <c r="BJ8" s="379"/>
      <c r="BK8" s="379"/>
      <c r="BL8" s="379"/>
      <c r="BM8" s="379"/>
      <c r="BN8" s="379"/>
      <c r="BO8" s="379"/>
      <c r="BP8" s="379"/>
      <c r="BQ8" s="379"/>
      <c r="BR8" s="379"/>
      <c r="BS8" s="379"/>
      <c r="BT8" s="173" t="s">
        <v>14</v>
      </c>
      <c r="BU8" s="174"/>
      <c r="BV8" s="174"/>
      <c r="BW8" s="174"/>
      <c r="BX8" s="174"/>
      <c r="BY8" s="175"/>
      <c r="BZ8" s="183">
        <v>22.5</v>
      </c>
      <c r="CA8" s="183"/>
      <c r="CB8" s="183"/>
      <c r="CC8" s="183"/>
      <c r="CD8" s="183"/>
      <c r="CE8" s="183"/>
      <c r="CF8" s="183"/>
      <c r="CG8" s="183"/>
      <c r="CH8" s="183"/>
      <c r="CI8" s="183"/>
      <c r="CJ8" s="183"/>
      <c r="CK8" s="183"/>
      <c r="CL8" s="183"/>
      <c r="CM8" s="183"/>
      <c r="CN8" s="183"/>
      <c r="CO8" s="183"/>
      <c r="CP8" s="183"/>
      <c r="CQ8" s="183"/>
      <c r="CR8" s="183"/>
      <c r="CS8" s="183"/>
      <c r="CT8" s="183"/>
      <c r="CU8" s="183"/>
    </row>
    <row r="9" spans="1:99" ht="12.75">
      <c r="A9" s="410" t="s">
        <v>309</v>
      </c>
      <c r="B9" s="410"/>
      <c r="C9" s="410"/>
      <c r="D9" s="410"/>
      <c r="E9" s="410"/>
      <c r="F9" s="410"/>
      <c r="G9" s="410"/>
      <c r="H9" s="410"/>
      <c r="I9" s="410"/>
      <c r="J9" s="410"/>
      <c r="K9" s="410"/>
      <c r="L9" s="410"/>
      <c r="M9" s="410"/>
      <c r="N9" s="410"/>
      <c r="O9" s="410"/>
      <c r="P9" s="410"/>
      <c r="Q9" s="410"/>
      <c r="R9" s="410"/>
      <c r="S9" s="410"/>
      <c r="T9" s="410"/>
      <c r="U9" s="410"/>
      <c r="V9" s="410"/>
      <c r="W9" s="410"/>
      <c r="X9" s="410"/>
      <c r="Y9" s="410"/>
      <c r="Z9" s="410"/>
      <c r="AA9" s="410"/>
      <c r="AB9" s="410"/>
      <c r="AC9" s="410"/>
      <c r="AD9" s="410"/>
      <c r="AE9" s="410"/>
      <c r="AF9" s="410"/>
      <c r="AG9" s="410"/>
      <c r="AH9" s="410"/>
      <c r="AI9" s="410"/>
      <c r="AJ9" s="410"/>
      <c r="AK9" s="410"/>
      <c r="AL9" s="410"/>
      <c r="AM9" s="410"/>
      <c r="AN9" s="410"/>
      <c r="AO9" s="410"/>
      <c r="AP9" s="410"/>
      <c r="AQ9" s="410"/>
      <c r="AR9" s="410"/>
      <c r="AS9" s="410"/>
      <c r="AT9" s="410"/>
      <c r="AU9" s="410"/>
      <c r="AV9" s="410"/>
      <c r="AW9" s="410"/>
      <c r="AX9" s="410"/>
      <c r="AY9" s="410"/>
      <c r="AZ9" s="410"/>
      <c r="BA9" s="410"/>
      <c r="BB9" s="410"/>
      <c r="BC9" s="410"/>
      <c r="BD9" s="410"/>
      <c r="BE9" s="410"/>
      <c r="BF9" s="410"/>
      <c r="BG9" s="410"/>
      <c r="BH9" s="410"/>
      <c r="BI9" s="410"/>
      <c r="BJ9" s="410"/>
      <c r="BK9" s="410"/>
      <c r="BL9" s="410"/>
      <c r="BM9" s="410"/>
      <c r="BN9" s="410"/>
      <c r="BO9" s="410"/>
      <c r="BP9" s="410"/>
      <c r="BQ9" s="410"/>
      <c r="BR9" s="410"/>
      <c r="BS9" s="410"/>
      <c r="BT9" s="176"/>
      <c r="BU9" s="177"/>
      <c r="BV9" s="177"/>
      <c r="BW9" s="177"/>
      <c r="BX9" s="177"/>
      <c r="BY9" s="178"/>
      <c r="BZ9" s="202"/>
      <c r="CA9" s="202"/>
      <c r="CB9" s="202"/>
      <c r="CC9" s="202"/>
      <c r="CD9" s="202"/>
      <c r="CE9" s="202"/>
      <c r="CF9" s="202"/>
      <c r="CG9" s="202"/>
      <c r="CH9" s="202"/>
      <c r="CI9" s="202"/>
      <c r="CJ9" s="202"/>
      <c r="CK9" s="202"/>
      <c r="CL9" s="202"/>
      <c r="CM9" s="202"/>
      <c r="CN9" s="202"/>
      <c r="CO9" s="202"/>
      <c r="CP9" s="202"/>
      <c r="CQ9" s="202"/>
      <c r="CR9" s="202"/>
      <c r="CS9" s="202"/>
      <c r="CT9" s="202"/>
      <c r="CU9" s="202"/>
    </row>
    <row r="10" spans="1:99" ht="12.75">
      <c r="A10" s="411" t="s">
        <v>310</v>
      </c>
      <c r="B10" s="412"/>
      <c r="C10" s="412"/>
      <c r="D10" s="412"/>
      <c r="E10" s="412"/>
      <c r="F10" s="412"/>
      <c r="G10" s="412"/>
      <c r="H10" s="412"/>
      <c r="I10" s="412"/>
      <c r="J10" s="412"/>
      <c r="K10" s="412"/>
      <c r="L10" s="412"/>
      <c r="M10" s="412"/>
      <c r="N10" s="412"/>
      <c r="O10" s="412"/>
      <c r="P10" s="412"/>
      <c r="Q10" s="412"/>
      <c r="R10" s="412"/>
      <c r="S10" s="412"/>
      <c r="T10" s="412"/>
      <c r="U10" s="412"/>
      <c r="V10" s="412"/>
      <c r="W10" s="412"/>
      <c r="X10" s="412"/>
      <c r="Y10" s="412"/>
      <c r="Z10" s="412"/>
      <c r="AA10" s="412"/>
      <c r="AB10" s="412"/>
      <c r="AC10" s="412"/>
      <c r="AD10" s="412"/>
      <c r="AE10" s="412"/>
      <c r="AF10" s="412"/>
      <c r="AG10" s="412"/>
      <c r="AH10" s="412"/>
      <c r="AI10" s="412"/>
      <c r="AJ10" s="412"/>
      <c r="AK10" s="412"/>
      <c r="AL10" s="412"/>
      <c r="AM10" s="412"/>
      <c r="AN10" s="412"/>
      <c r="AO10" s="412"/>
      <c r="AP10" s="412"/>
      <c r="AQ10" s="412"/>
      <c r="AR10" s="412"/>
      <c r="AS10" s="412"/>
      <c r="AT10" s="412"/>
      <c r="AU10" s="412"/>
      <c r="AV10" s="412"/>
      <c r="AW10" s="412"/>
      <c r="AX10" s="412"/>
      <c r="AY10" s="412"/>
      <c r="AZ10" s="412"/>
      <c r="BA10" s="412"/>
      <c r="BB10" s="412"/>
      <c r="BC10" s="412"/>
      <c r="BD10" s="412"/>
      <c r="BE10" s="412"/>
      <c r="BF10" s="412"/>
      <c r="BG10" s="412"/>
      <c r="BH10" s="412"/>
      <c r="BI10" s="412"/>
      <c r="BJ10" s="412"/>
      <c r="BK10" s="412"/>
      <c r="BL10" s="412"/>
      <c r="BM10" s="412"/>
      <c r="BN10" s="412"/>
      <c r="BO10" s="412"/>
      <c r="BP10" s="412"/>
      <c r="BQ10" s="412"/>
      <c r="BR10" s="412"/>
      <c r="BS10" s="413"/>
      <c r="BT10" s="173" t="s">
        <v>15</v>
      </c>
      <c r="BU10" s="174"/>
      <c r="BV10" s="174"/>
      <c r="BW10" s="174"/>
      <c r="BX10" s="174"/>
      <c r="BY10" s="175"/>
      <c r="BZ10" s="183">
        <v>2440.1</v>
      </c>
      <c r="CA10" s="183"/>
      <c r="CB10" s="183"/>
      <c r="CC10" s="183"/>
      <c r="CD10" s="183"/>
      <c r="CE10" s="183"/>
      <c r="CF10" s="183"/>
      <c r="CG10" s="183"/>
      <c r="CH10" s="183"/>
      <c r="CI10" s="183"/>
      <c r="CJ10" s="183"/>
      <c r="CK10" s="183"/>
      <c r="CL10" s="183"/>
      <c r="CM10" s="183"/>
      <c r="CN10" s="183"/>
      <c r="CO10" s="183"/>
      <c r="CP10" s="183"/>
      <c r="CQ10" s="183"/>
      <c r="CR10" s="183"/>
      <c r="CS10" s="183"/>
      <c r="CT10" s="183"/>
      <c r="CU10" s="183"/>
    </row>
    <row r="11" spans="1:99" ht="12.75">
      <c r="A11" s="260" t="s">
        <v>311</v>
      </c>
      <c r="B11" s="261"/>
      <c r="C11" s="261"/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  <c r="AM11" s="261"/>
      <c r="AN11" s="261"/>
      <c r="AO11" s="261"/>
      <c r="AP11" s="261"/>
      <c r="AQ11" s="261"/>
      <c r="AR11" s="261"/>
      <c r="AS11" s="261"/>
      <c r="AT11" s="261"/>
      <c r="AU11" s="261"/>
      <c r="AV11" s="261"/>
      <c r="AW11" s="261"/>
      <c r="AX11" s="261"/>
      <c r="AY11" s="261"/>
      <c r="AZ11" s="261"/>
      <c r="BA11" s="261"/>
      <c r="BB11" s="261"/>
      <c r="BC11" s="261"/>
      <c r="BD11" s="261"/>
      <c r="BE11" s="261"/>
      <c r="BF11" s="261"/>
      <c r="BG11" s="261"/>
      <c r="BH11" s="261"/>
      <c r="BI11" s="261"/>
      <c r="BJ11" s="261"/>
      <c r="BK11" s="261"/>
      <c r="BL11" s="261"/>
      <c r="BM11" s="261"/>
      <c r="BN11" s="261"/>
      <c r="BO11" s="261"/>
      <c r="BP11" s="261"/>
      <c r="BQ11" s="261"/>
      <c r="BR11" s="261"/>
      <c r="BS11" s="262"/>
      <c r="BT11" s="176"/>
      <c r="BU11" s="177"/>
      <c r="BV11" s="177"/>
      <c r="BW11" s="177"/>
      <c r="BX11" s="177"/>
      <c r="BY11" s="178"/>
      <c r="BZ11" s="202"/>
      <c r="CA11" s="202"/>
      <c r="CB11" s="202"/>
      <c r="CC11" s="202"/>
      <c r="CD11" s="202"/>
      <c r="CE11" s="202"/>
      <c r="CF11" s="202"/>
      <c r="CG11" s="202"/>
      <c r="CH11" s="202"/>
      <c r="CI11" s="202"/>
      <c r="CJ11" s="202"/>
      <c r="CK11" s="202"/>
      <c r="CL11" s="202"/>
      <c r="CM11" s="202"/>
      <c r="CN11" s="202"/>
      <c r="CO11" s="202"/>
      <c r="CP11" s="202"/>
      <c r="CQ11" s="202"/>
      <c r="CR11" s="202"/>
      <c r="CS11" s="202"/>
      <c r="CT11" s="202"/>
      <c r="CU11" s="202"/>
    </row>
    <row r="12" spans="1:99" ht="12.75">
      <c r="A12" s="257" t="s">
        <v>37</v>
      </c>
      <c r="B12" s="258"/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  <c r="AA12" s="258"/>
      <c r="AB12" s="258"/>
      <c r="AC12" s="258"/>
      <c r="AD12" s="258"/>
      <c r="AE12" s="258"/>
      <c r="AF12" s="258"/>
      <c r="AG12" s="258"/>
      <c r="AH12" s="258"/>
      <c r="AI12" s="258"/>
      <c r="AJ12" s="258"/>
      <c r="AK12" s="258"/>
      <c r="AL12" s="258"/>
      <c r="AM12" s="258"/>
      <c r="AN12" s="258"/>
      <c r="AO12" s="258"/>
      <c r="AP12" s="258"/>
      <c r="AQ12" s="258"/>
      <c r="AR12" s="258"/>
      <c r="AS12" s="258"/>
      <c r="AT12" s="258"/>
      <c r="AU12" s="258"/>
      <c r="AV12" s="258"/>
      <c r="AW12" s="258"/>
      <c r="AX12" s="258"/>
      <c r="AY12" s="258"/>
      <c r="AZ12" s="258"/>
      <c r="BA12" s="258"/>
      <c r="BB12" s="258"/>
      <c r="BC12" s="258"/>
      <c r="BD12" s="258"/>
      <c r="BE12" s="258"/>
      <c r="BF12" s="258"/>
      <c r="BG12" s="258"/>
      <c r="BH12" s="258"/>
      <c r="BI12" s="258"/>
      <c r="BJ12" s="258"/>
      <c r="BK12" s="258"/>
      <c r="BL12" s="258"/>
      <c r="BM12" s="258"/>
      <c r="BN12" s="258"/>
      <c r="BO12" s="258"/>
      <c r="BP12" s="258"/>
      <c r="BQ12" s="258"/>
      <c r="BR12" s="258"/>
      <c r="BS12" s="259"/>
      <c r="BT12" s="173" t="s">
        <v>16</v>
      </c>
      <c r="BU12" s="174"/>
      <c r="BV12" s="174"/>
      <c r="BW12" s="174"/>
      <c r="BX12" s="174"/>
      <c r="BY12" s="175"/>
      <c r="BZ12" s="183">
        <v>1620.9</v>
      </c>
      <c r="CA12" s="183"/>
      <c r="CB12" s="183"/>
      <c r="CC12" s="183"/>
      <c r="CD12" s="183"/>
      <c r="CE12" s="183"/>
      <c r="CF12" s="183"/>
      <c r="CG12" s="183"/>
      <c r="CH12" s="183"/>
      <c r="CI12" s="183"/>
      <c r="CJ12" s="183"/>
      <c r="CK12" s="183"/>
      <c r="CL12" s="183"/>
      <c r="CM12" s="183"/>
      <c r="CN12" s="183"/>
      <c r="CO12" s="183"/>
      <c r="CP12" s="183"/>
      <c r="CQ12" s="183"/>
      <c r="CR12" s="183"/>
      <c r="CS12" s="183"/>
      <c r="CT12" s="183"/>
      <c r="CU12" s="183"/>
    </row>
    <row r="13" spans="1:99" ht="12.75">
      <c r="A13" s="248" t="s">
        <v>312</v>
      </c>
      <c r="B13" s="249"/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249"/>
      <c r="AB13" s="249"/>
      <c r="AC13" s="249"/>
      <c r="AD13" s="249"/>
      <c r="AE13" s="249"/>
      <c r="AF13" s="249"/>
      <c r="AG13" s="249"/>
      <c r="AH13" s="249"/>
      <c r="AI13" s="249"/>
      <c r="AJ13" s="249"/>
      <c r="AK13" s="249"/>
      <c r="AL13" s="249"/>
      <c r="AM13" s="249"/>
      <c r="AN13" s="249"/>
      <c r="AO13" s="249"/>
      <c r="AP13" s="249"/>
      <c r="AQ13" s="249"/>
      <c r="AR13" s="249"/>
      <c r="AS13" s="249"/>
      <c r="AT13" s="249"/>
      <c r="AU13" s="249"/>
      <c r="AV13" s="249"/>
      <c r="AW13" s="249"/>
      <c r="AX13" s="249"/>
      <c r="AY13" s="249"/>
      <c r="AZ13" s="249"/>
      <c r="BA13" s="249"/>
      <c r="BB13" s="249"/>
      <c r="BC13" s="249"/>
      <c r="BD13" s="249"/>
      <c r="BE13" s="249"/>
      <c r="BF13" s="249"/>
      <c r="BG13" s="249"/>
      <c r="BH13" s="249"/>
      <c r="BI13" s="249"/>
      <c r="BJ13" s="249"/>
      <c r="BK13" s="249"/>
      <c r="BL13" s="249"/>
      <c r="BM13" s="249"/>
      <c r="BN13" s="249"/>
      <c r="BO13" s="249"/>
      <c r="BP13" s="249"/>
      <c r="BQ13" s="249"/>
      <c r="BR13" s="249"/>
      <c r="BS13" s="250"/>
      <c r="BT13" s="200"/>
      <c r="BU13" s="78"/>
      <c r="BV13" s="78"/>
      <c r="BW13" s="78"/>
      <c r="BX13" s="78"/>
      <c r="BY13" s="201"/>
      <c r="BZ13" s="227"/>
      <c r="CA13" s="227"/>
      <c r="CB13" s="227"/>
      <c r="CC13" s="227"/>
      <c r="CD13" s="227"/>
      <c r="CE13" s="227"/>
      <c r="CF13" s="227"/>
      <c r="CG13" s="227"/>
      <c r="CH13" s="227"/>
      <c r="CI13" s="227"/>
      <c r="CJ13" s="227"/>
      <c r="CK13" s="227"/>
      <c r="CL13" s="227"/>
      <c r="CM13" s="227"/>
      <c r="CN13" s="227"/>
      <c r="CO13" s="227"/>
      <c r="CP13" s="227"/>
      <c r="CQ13" s="227"/>
      <c r="CR13" s="227"/>
      <c r="CS13" s="227"/>
      <c r="CT13" s="227"/>
      <c r="CU13" s="227"/>
    </row>
    <row r="14" spans="1:99" ht="12.75">
      <c r="A14" s="414" t="s">
        <v>313</v>
      </c>
      <c r="B14" s="415"/>
      <c r="C14" s="415"/>
      <c r="D14" s="415"/>
      <c r="E14" s="415"/>
      <c r="F14" s="415"/>
      <c r="G14" s="415"/>
      <c r="H14" s="415"/>
      <c r="I14" s="415"/>
      <c r="J14" s="415"/>
      <c r="K14" s="415"/>
      <c r="L14" s="415"/>
      <c r="M14" s="415"/>
      <c r="N14" s="415"/>
      <c r="O14" s="415"/>
      <c r="P14" s="415"/>
      <c r="Q14" s="415"/>
      <c r="R14" s="415"/>
      <c r="S14" s="415"/>
      <c r="T14" s="415"/>
      <c r="U14" s="415"/>
      <c r="V14" s="415"/>
      <c r="W14" s="415"/>
      <c r="X14" s="415"/>
      <c r="Y14" s="415"/>
      <c r="Z14" s="415"/>
      <c r="AA14" s="415"/>
      <c r="AB14" s="415"/>
      <c r="AC14" s="415"/>
      <c r="AD14" s="415"/>
      <c r="AE14" s="415"/>
      <c r="AF14" s="415"/>
      <c r="AG14" s="415"/>
      <c r="AH14" s="415"/>
      <c r="AI14" s="415"/>
      <c r="AJ14" s="415"/>
      <c r="AK14" s="415"/>
      <c r="AL14" s="415"/>
      <c r="AM14" s="415"/>
      <c r="AN14" s="415"/>
      <c r="AO14" s="415"/>
      <c r="AP14" s="415"/>
      <c r="AQ14" s="415"/>
      <c r="AR14" s="415"/>
      <c r="AS14" s="415"/>
      <c r="AT14" s="415"/>
      <c r="AU14" s="415"/>
      <c r="AV14" s="415"/>
      <c r="AW14" s="415"/>
      <c r="AX14" s="415"/>
      <c r="AY14" s="415"/>
      <c r="AZ14" s="415"/>
      <c r="BA14" s="415"/>
      <c r="BB14" s="415"/>
      <c r="BC14" s="415"/>
      <c r="BD14" s="415"/>
      <c r="BE14" s="415"/>
      <c r="BF14" s="415"/>
      <c r="BG14" s="415"/>
      <c r="BH14" s="415"/>
      <c r="BI14" s="415"/>
      <c r="BJ14" s="415"/>
      <c r="BK14" s="415"/>
      <c r="BL14" s="415"/>
      <c r="BM14" s="415"/>
      <c r="BN14" s="415"/>
      <c r="BO14" s="415"/>
      <c r="BP14" s="415"/>
      <c r="BQ14" s="415"/>
      <c r="BR14" s="415"/>
      <c r="BS14" s="416"/>
      <c r="BT14" s="176"/>
      <c r="BU14" s="177"/>
      <c r="BV14" s="177"/>
      <c r="BW14" s="177"/>
      <c r="BX14" s="177"/>
      <c r="BY14" s="178"/>
      <c r="BZ14" s="202"/>
      <c r="CA14" s="202"/>
      <c r="CB14" s="202"/>
      <c r="CC14" s="202"/>
      <c r="CD14" s="202"/>
      <c r="CE14" s="202"/>
      <c r="CF14" s="202"/>
      <c r="CG14" s="202"/>
      <c r="CH14" s="202"/>
      <c r="CI14" s="202"/>
      <c r="CJ14" s="202"/>
      <c r="CK14" s="202"/>
      <c r="CL14" s="202"/>
      <c r="CM14" s="202"/>
      <c r="CN14" s="202"/>
      <c r="CO14" s="202"/>
      <c r="CP14" s="202"/>
      <c r="CQ14" s="202"/>
      <c r="CR14" s="202"/>
      <c r="CS14" s="202"/>
      <c r="CT14" s="202"/>
      <c r="CU14" s="202"/>
    </row>
    <row r="15" spans="1:99" ht="12.75">
      <c r="A15" s="417" t="s">
        <v>314</v>
      </c>
      <c r="B15" s="418"/>
      <c r="C15" s="418"/>
      <c r="D15" s="418"/>
      <c r="E15" s="418"/>
      <c r="F15" s="418"/>
      <c r="G15" s="418"/>
      <c r="H15" s="418"/>
      <c r="I15" s="418"/>
      <c r="J15" s="418"/>
      <c r="K15" s="418"/>
      <c r="L15" s="418"/>
      <c r="M15" s="418"/>
      <c r="N15" s="418"/>
      <c r="O15" s="418"/>
      <c r="P15" s="418"/>
      <c r="Q15" s="418"/>
      <c r="R15" s="418"/>
      <c r="S15" s="418"/>
      <c r="T15" s="418"/>
      <c r="U15" s="418"/>
      <c r="V15" s="418"/>
      <c r="W15" s="418"/>
      <c r="X15" s="418"/>
      <c r="Y15" s="418"/>
      <c r="Z15" s="418"/>
      <c r="AA15" s="418"/>
      <c r="AB15" s="418"/>
      <c r="AC15" s="418"/>
      <c r="AD15" s="418"/>
      <c r="AE15" s="418"/>
      <c r="AF15" s="418"/>
      <c r="AG15" s="418"/>
      <c r="AH15" s="418"/>
      <c r="AI15" s="418"/>
      <c r="AJ15" s="418"/>
      <c r="AK15" s="418"/>
      <c r="AL15" s="418"/>
      <c r="AM15" s="418"/>
      <c r="AN15" s="418"/>
      <c r="AO15" s="418"/>
      <c r="AP15" s="418"/>
      <c r="AQ15" s="418"/>
      <c r="AR15" s="418"/>
      <c r="AS15" s="418"/>
      <c r="AT15" s="418"/>
      <c r="AU15" s="418"/>
      <c r="AV15" s="418"/>
      <c r="AW15" s="418"/>
      <c r="AX15" s="418"/>
      <c r="AY15" s="418"/>
      <c r="AZ15" s="418"/>
      <c r="BA15" s="418"/>
      <c r="BB15" s="418"/>
      <c r="BC15" s="418"/>
      <c r="BD15" s="418"/>
      <c r="BE15" s="418"/>
      <c r="BF15" s="418"/>
      <c r="BG15" s="418"/>
      <c r="BH15" s="418"/>
      <c r="BI15" s="418"/>
      <c r="BJ15" s="418"/>
      <c r="BK15" s="418"/>
      <c r="BL15" s="418"/>
      <c r="BM15" s="418"/>
      <c r="BN15" s="418"/>
      <c r="BO15" s="418"/>
      <c r="BP15" s="418"/>
      <c r="BQ15" s="418"/>
      <c r="BR15" s="418"/>
      <c r="BS15" s="419"/>
      <c r="BT15" s="173" t="s">
        <v>17</v>
      </c>
      <c r="BU15" s="174"/>
      <c r="BV15" s="174"/>
      <c r="BW15" s="174"/>
      <c r="BX15" s="174"/>
      <c r="BY15" s="175"/>
      <c r="BZ15" s="183">
        <v>434.3</v>
      </c>
      <c r="CA15" s="183"/>
      <c r="CB15" s="183"/>
      <c r="CC15" s="183"/>
      <c r="CD15" s="183"/>
      <c r="CE15" s="183"/>
      <c r="CF15" s="183"/>
      <c r="CG15" s="183"/>
      <c r="CH15" s="183"/>
      <c r="CI15" s="183"/>
      <c r="CJ15" s="183"/>
      <c r="CK15" s="183"/>
      <c r="CL15" s="183"/>
      <c r="CM15" s="183"/>
      <c r="CN15" s="183"/>
      <c r="CO15" s="183"/>
      <c r="CP15" s="183"/>
      <c r="CQ15" s="183"/>
      <c r="CR15" s="183"/>
      <c r="CS15" s="183"/>
      <c r="CT15" s="183"/>
      <c r="CU15" s="183"/>
    </row>
    <row r="16" spans="1:99" ht="12.75">
      <c r="A16" s="420" t="s">
        <v>315</v>
      </c>
      <c r="B16" s="421"/>
      <c r="C16" s="421"/>
      <c r="D16" s="421"/>
      <c r="E16" s="421"/>
      <c r="F16" s="421"/>
      <c r="G16" s="421"/>
      <c r="H16" s="421"/>
      <c r="I16" s="421"/>
      <c r="J16" s="421"/>
      <c r="K16" s="421"/>
      <c r="L16" s="421"/>
      <c r="M16" s="421"/>
      <c r="N16" s="421"/>
      <c r="O16" s="421"/>
      <c r="P16" s="421"/>
      <c r="Q16" s="421"/>
      <c r="R16" s="421"/>
      <c r="S16" s="421"/>
      <c r="T16" s="421"/>
      <c r="U16" s="421"/>
      <c r="V16" s="421"/>
      <c r="W16" s="421"/>
      <c r="X16" s="421"/>
      <c r="Y16" s="421"/>
      <c r="Z16" s="421"/>
      <c r="AA16" s="421"/>
      <c r="AB16" s="421"/>
      <c r="AC16" s="421"/>
      <c r="AD16" s="421"/>
      <c r="AE16" s="421"/>
      <c r="AF16" s="421"/>
      <c r="AG16" s="421"/>
      <c r="AH16" s="421"/>
      <c r="AI16" s="421"/>
      <c r="AJ16" s="421"/>
      <c r="AK16" s="421"/>
      <c r="AL16" s="421"/>
      <c r="AM16" s="421"/>
      <c r="AN16" s="421"/>
      <c r="AO16" s="421"/>
      <c r="AP16" s="421"/>
      <c r="AQ16" s="421"/>
      <c r="AR16" s="421"/>
      <c r="AS16" s="421"/>
      <c r="AT16" s="421"/>
      <c r="AU16" s="421"/>
      <c r="AV16" s="421"/>
      <c r="AW16" s="421"/>
      <c r="AX16" s="421"/>
      <c r="AY16" s="421"/>
      <c r="AZ16" s="421"/>
      <c r="BA16" s="421"/>
      <c r="BB16" s="421"/>
      <c r="BC16" s="421"/>
      <c r="BD16" s="421"/>
      <c r="BE16" s="421"/>
      <c r="BF16" s="421"/>
      <c r="BG16" s="421"/>
      <c r="BH16" s="421"/>
      <c r="BI16" s="421"/>
      <c r="BJ16" s="421"/>
      <c r="BK16" s="421"/>
      <c r="BL16" s="421"/>
      <c r="BM16" s="421"/>
      <c r="BN16" s="421"/>
      <c r="BO16" s="421"/>
      <c r="BP16" s="421"/>
      <c r="BQ16" s="421"/>
      <c r="BR16" s="421"/>
      <c r="BS16" s="422"/>
      <c r="BT16" s="176"/>
      <c r="BU16" s="177"/>
      <c r="BV16" s="177"/>
      <c r="BW16" s="177"/>
      <c r="BX16" s="177"/>
      <c r="BY16" s="178"/>
      <c r="BZ16" s="202"/>
      <c r="CA16" s="202"/>
      <c r="CB16" s="202"/>
      <c r="CC16" s="202"/>
      <c r="CD16" s="202"/>
      <c r="CE16" s="202"/>
      <c r="CF16" s="202"/>
      <c r="CG16" s="202"/>
      <c r="CH16" s="202"/>
      <c r="CI16" s="202"/>
      <c r="CJ16" s="202"/>
      <c r="CK16" s="202"/>
      <c r="CL16" s="202"/>
      <c r="CM16" s="202"/>
      <c r="CN16" s="202"/>
      <c r="CO16" s="202"/>
      <c r="CP16" s="202"/>
      <c r="CQ16" s="202"/>
      <c r="CR16" s="202"/>
      <c r="CS16" s="202"/>
      <c r="CT16" s="202"/>
      <c r="CU16" s="202"/>
    </row>
    <row r="17" spans="1:99" ht="15" customHeight="1">
      <c r="A17" s="423" t="s">
        <v>316</v>
      </c>
      <c r="B17" s="424"/>
      <c r="C17" s="424"/>
      <c r="D17" s="424"/>
      <c r="E17" s="424"/>
      <c r="F17" s="424"/>
      <c r="G17" s="424"/>
      <c r="H17" s="424"/>
      <c r="I17" s="424"/>
      <c r="J17" s="424"/>
      <c r="K17" s="424"/>
      <c r="L17" s="424"/>
      <c r="M17" s="424"/>
      <c r="N17" s="424"/>
      <c r="O17" s="424"/>
      <c r="P17" s="424"/>
      <c r="Q17" s="424"/>
      <c r="R17" s="424"/>
      <c r="S17" s="424"/>
      <c r="T17" s="424"/>
      <c r="U17" s="424"/>
      <c r="V17" s="424"/>
      <c r="W17" s="424"/>
      <c r="X17" s="424"/>
      <c r="Y17" s="424"/>
      <c r="Z17" s="424"/>
      <c r="AA17" s="424"/>
      <c r="AB17" s="424"/>
      <c r="AC17" s="424"/>
      <c r="AD17" s="424"/>
      <c r="AE17" s="424"/>
      <c r="AF17" s="424"/>
      <c r="AG17" s="424"/>
      <c r="AH17" s="424"/>
      <c r="AI17" s="424"/>
      <c r="AJ17" s="424"/>
      <c r="AK17" s="424"/>
      <c r="AL17" s="424"/>
      <c r="AM17" s="424"/>
      <c r="AN17" s="424"/>
      <c r="AO17" s="424"/>
      <c r="AP17" s="424"/>
      <c r="AQ17" s="424"/>
      <c r="AR17" s="424"/>
      <c r="AS17" s="424"/>
      <c r="AT17" s="424"/>
      <c r="AU17" s="424"/>
      <c r="AV17" s="424"/>
      <c r="AW17" s="424"/>
      <c r="AX17" s="424"/>
      <c r="AY17" s="424"/>
      <c r="AZ17" s="424"/>
      <c r="BA17" s="424"/>
      <c r="BB17" s="424"/>
      <c r="BC17" s="424"/>
      <c r="BD17" s="424"/>
      <c r="BE17" s="424"/>
      <c r="BF17" s="424"/>
      <c r="BG17" s="424"/>
      <c r="BH17" s="424"/>
      <c r="BI17" s="424"/>
      <c r="BJ17" s="424"/>
      <c r="BK17" s="424"/>
      <c r="BL17" s="424"/>
      <c r="BM17" s="424"/>
      <c r="BN17" s="424"/>
      <c r="BO17" s="424"/>
      <c r="BP17" s="424"/>
      <c r="BQ17" s="424"/>
      <c r="BR17" s="424"/>
      <c r="BS17" s="425"/>
      <c r="BT17" s="159" t="s">
        <v>18</v>
      </c>
      <c r="BU17" s="160"/>
      <c r="BV17" s="160"/>
      <c r="BW17" s="160"/>
      <c r="BX17" s="160"/>
      <c r="BY17" s="161"/>
      <c r="BZ17" s="166">
        <v>341.3</v>
      </c>
      <c r="CA17" s="166"/>
      <c r="CB17" s="166"/>
      <c r="CC17" s="166"/>
      <c r="CD17" s="166"/>
      <c r="CE17" s="166"/>
      <c r="CF17" s="166"/>
      <c r="CG17" s="166"/>
      <c r="CH17" s="166"/>
      <c r="CI17" s="166"/>
      <c r="CJ17" s="166"/>
      <c r="CK17" s="166"/>
      <c r="CL17" s="166"/>
      <c r="CM17" s="166"/>
      <c r="CN17" s="166"/>
      <c r="CO17" s="166"/>
      <c r="CP17" s="166"/>
      <c r="CQ17" s="166"/>
      <c r="CR17" s="166"/>
      <c r="CS17" s="166"/>
      <c r="CT17" s="166"/>
      <c r="CU17" s="166"/>
    </row>
    <row r="18" spans="1:99" ht="12.75">
      <c r="A18" s="257" t="s">
        <v>317</v>
      </c>
      <c r="B18" s="258"/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8"/>
      <c r="AA18" s="258"/>
      <c r="AB18" s="258"/>
      <c r="AC18" s="258"/>
      <c r="AD18" s="258"/>
      <c r="AE18" s="258"/>
      <c r="AF18" s="258"/>
      <c r="AG18" s="258"/>
      <c r="AH18" s="258"/>
      <c r="AI18" s="258"/>
      <c r="AJ18" s="258"/>
      <c r="AK18" s="258"/>
      <c r="AL18" s="258"/>
      <c r="AM18" s="258"/>
      <c r="AN18" s="258"/>
      <c r="AO18" s="258"/>
      <c r="AP18" s="258"/>
      <c r="AQ18" s="258"/>
      <c r="AR18" s="258"/>
      <c r="AS18" s="258"/>
      <c r="AT18" s="258"/>
      <c r="AU18" s="258"/>
      <c r="AV18" s="258"/>
      <c r="AW18" s="258"/>
      <c r="AX18" s="258"/>
      <c r="AY18" s="258"/>
      <c r="AZ18" s="258"/>
      <c r="BA18" s="258"/>
      <c r="BB18" s="258"/>
      <c r="BC18" s="258"/>
      <c r="BD18" s="258"/>
      <c r="BE18" s="258"/>
      <c r="BF18" s="258"/>
      <c r="BG18" s="258"/>
      <c r="BH18" s="258"/>
      <c r="BI18" s="258"/>
      <c r="BJ18" s="258"/>
      <c r="BK18" s="258"/>
      <c r="BL18" s="258"/>
      <c r="BM18" s="258"/>
      <c r="BN18" s="258"/>
      <c r="BO18" s="258"/>
      <c r="BP18" s="258"/>
      <c r="BQ18" s="258"/>
      <c r="BR18" s="258"/>
      <c r="BS18" s="259"/>
      <c r="BT18" s="173" t="s">
        <v>19</v>
      </c>
      <c r="BU18" s="174"/>
      <c r="BV18" s="174"/>
      <c r="BW18" s="174"/>
      <c r="BX18" s="174"/>
      <c r="BY18" s="175"/>
      <c r="BZ18" s="183">
        <v>143.6</v>
      </c>
      <c r="CA18" s="183"/>
      <c r="CB18" s="183"/>
      <c r="CC18" s="183"/>
      <c r="CD18" s="183"/>
      <c r="CE18" s="183"/>
      <c r="CF18" s="183"/>
      <c r="CG18" s="183"/>
      <c r="CH18" s="183"/>
      <c r="CI18" s="183"/>
      <c r="CJ18" s="183"/>
      <c r="CK18" s="183"/>
      <c r="CL18" s="183"/>
      <c r="CM18" s="183"/>
      <c r="CN18" s="183"/>
      <c r="CO18" s="183"/>
      <c r="CP18" s="183"/>
      <c r="CQ18" s="183"/>
      <c r="CR18" s="183"/>
      <c r="CS18" s="183"/>
      <c r="CT18" s="183"/>
      <c r="CU18" s="183"/>
    </row>
    <row r="19" spans="1:99" ht="12.75">
      <c r="A19" s="414" t="s">
        <v>318</v>
      </c>
      <c r="B19" s="415"/>
      <c r="C19" s="415"/>
      <c r="D19" s="415"/>
      <c r="E19" s="415"/>
      <c r="F19" s="415"/>
      <c r="G19" s="415"/>
      <c r="H19" s="415"/>
      <c r="I19" s="415"/>
      <c r="J19" s="415"/>
      <c r="K19" s="415"/>
      <c r="L19" s="415"/>
      <c r="M19" s="415"/>
      <c r="N19" s="415"/>
      <c r="O19" s="415"/>
      <c r="P19" s="415"/>
      <c r="Q19" s="415"/>
      <c r="R19" s="415"/>
      <c r="S19" s="415"/>
      <c r="T19" s="415"/>
      <c r="U19" s="415"/>
      <c r="V19" s="415"/>
      <c r="W19" s="415"/>
      <c r="X19" s="415"/>
      <c r="Y19" s="415"/>
      <c r="Z19" s="415"/>
      <c r="AA19" s="415"/>
      <c r="AB19" s="415"/>
      <c r="AC19" s="415"/>
      <c r="AD19" s="415"/>
      <c r="AE19" s="415"/>
      <c r="AF19" s="415"/>
      <c r="AG19" s="415"/>
      <c r="AH19" s="415"/>
      <c r="AI19" s="415"/>
      <c r="AJ19" s="415"/>
      <c r="AK19" s="415"/>
      <c r="AL19" s="415"/>
      <c r="AM19" s="415"/>
      <c r="AN19" s="415"/>
      <c r="AO19" s="415"/>
      <c r="AP19" s="415"/>
      <c r="AQ19" s="415"/>
      <c r="AR19" s="415"/>
      <c r="AS19" s="415"/>
      <c r="AT19" s="415"/>
      <c r="AU19" s="415"/>
      <c r="AV19" s="415"/>
      <c r="AW19" s="415"/>
      <c r="AX19" s="415"/>
      <c r="AY19" s="415"/>
      <c r="AZ19" s="415"/>
      <c r="BA19" s="415"/>
      <c r="BB19" s="415"/>
      <c r="BC19" s="415"/>
      <c r="BD19" s="415"/>
      <c r="BE19" s="415"/>
      <c r="BF19" s="415"/>
      <c r="BG19" s="415"/>
      <c r="BH19" s="415"/>
      <c r="BI19" s="415"/>
      <c r="BJ19" s="415"/>
      <c r="BK19" s="415"/>
      <c r="BL19" s="415"/>
      <c r="BM19" s="415"/>
      <c r="BN19" s="415"/>
      <c r="BO19" s="415"/>
      <c r="BP19" s="415"/>
      <c r="BQ19" s="415"/>
      <c r="BR19" s="415"/>
      <c r="BS19" s="416"/>
      <c r="BT19" s="176"/>
      <c r="BU19" s="177"/>
      <c r="BV19" s="177"/>
      <c r="BW19" s="177"/>
      <c r="BX19" s="177"/>
      <c r="BY19" s="178"/>
      <c r="BZ19" s="202"/>
      <c r="CA19" s="202"/>
      <c r="CB19" s="202"/>
      <c r="CC19" s="202"/>
      <c r="CD19" s="202"/>
      <c r="CE19" s="202"/>
      <c r="CF19" s="202"/>
      <c r="CG19" s="202"/>
      <c r="CH19" s="202"/>
      <c r="CI19" s="202"/>
      <c r="CJ19" s="202"/>
      <c r="CK19" s="202"/>
      <c r="CL19" s="202"/>
      <c r="CM19" s="202"/>
      <c r="CN19" s="202"/>
      <c r="CO19" s="202"/>
      <c r="CP19" s="202"/>
      <c r="CQ19" s="202"/>
      <c r="CR19" s="202"/>
      <c r="CS19" s="202"/>
      <c r="CT19" s="202"/>
      <c r="CU19" s="202"/>
    </row>
    <row r="20" spans="1:99" ht="15" customHeight="1">
      <c r="A20" s="423" t="s">
        <v>319</v>
      </c>
      <c r="B20" s="424"/>
      <c r="C20" s="424"/>
      <c r="D20" s="424"/>
      <c r="E20" s="424"/>
      <c r="F20" s="424"/>
      <c r="G20" s="424"/>
      <c r="H20" s="424"/>
      <c r="I20" s="424"/>
      <c r="J20" s="424"/>
      <c r="K20" s="424"/>
      <c r="L20" s="424"/>
      <c r="M20" s="424"/>
      <c r="N20" s="424"/>
      <c r="O20" s="424"/>
      <c r="P20" s="424"/>
      <c r="Q20" s="424"/>
      <c r="R20" s="424"/>
      <c r="S20" s="424"/>
      <c r="T20" s="424"/>
      <c r="U20" s="424"/>
      <c r="V20" s="424"/>
      <c r="W20" s="424"/>
      <c r="X20" s="424"/>
      <c r="Y20" s="424"/>
      <c r="Z20" s="424"/>
      <c r="AA20" s="424"/>
      <c r="AB20" s="424"/>
      <c r="AC20" s="424"/>
      <c r="AD20" s="424"/>
      <c r="AE20" s="424"/>
      <c r="AF20" s="424"/>
      <c r="AG20" s="424"/>
      <c r="AH20" s="424"/>
      <c r="AI20" s="424"/>
      <c r="AJ20" s="424"/>
      <c r="AK20" s="424"/>
      <c r="AL20" s="424"/>
      <c r="AM20" s="424"/>
      <c r="AN20" s="424"/>
      <c r="AO20" s="424"/>
      <c r="AP20" s="424"/>
      <c r="AQ20" s="424"/>
      <c r="AR20" s="424"/>
      <c r="AS20" s="424"/>
      <c r="AT20" s="424"/>
      <c r="AU20" s="424"/>
      <c r="AV20" s="424"/>
      <c r="AW20" s="424"/>
      <c r="AX20" s="424"/>
      <c r="AY20" s="424"/>
      <c r="AZ20" s="424"/>
      <c r="BA20" s="424"/>
      <c r="BB20" s="424"/>
      <c r="BC20" s="424"/>
      <c r="BD20" s="424"/>
      <c r="BE20" s="424"/>
      <c r="BF20" s="424"/>
      <c r="BG20" s="424"/>
      <c r="BH20" s="424"/>
      <c r="BI20" s="424"/>
      <c r="BJ20" s="424"/>
      <c r="BK20" s="424"/>
      <c r="BL20" s="424"/>
      <c r="BM20" s="424"/>
      <c r="BN20" s="424"/>
      <c r="BO20" s="424"/>
      <c r="BP20" s="424"/>
      <c r="BQ20" s="424"/>
      <c r="BR20" s="424"/>
      <c r="BS20" s="425"/>
      <c r="BT20" s="159" t="s">
        <v>20</v>
      </c>
      <c r="BU20" s="160"/>
      <c r="BV20" s="160"/>
      <c r="BW20" s="160"/>
      <c r="BX20" s="160"/>
      <c r="BY20" s="161"/>
      <c r="BZ20" s="166">
        <v>18.9</v>
      </c>
      <c r="CA20" s="166"/>
      <c r="CB20" s="166"/>
      <c r="CC20" s="166"/>
      <c r="CD20" s="166"/>
      <c r="CE20" s="166"/>
      <c r="CF20" s="166"/>
      <c r="CG20" s="166"/>
      <c r="CH20" s="166"/>
      <c r="CI20" s="166"/>
      <c r="CJ20" s="166"/>
      <c r="CK20" s="166"/>
      <c r="CL20" s="166"/>
      <c r="CM20" s="166"/>
      <c r="CN20" s="166"/>
      <c r="CO20" s="166"/>
      <c r="CP20" s="166"/>
      <c r="CQ20" s="166"/>
      <c r="CR20" s="166"/>
      <c r="CS20" s="166"/>
      <c r="CT20" s="166"/>
      <c r="CU20" s="166"/>
    </row>
    <row r="21" spans="1:99" s="66" customFormat="1" ht="15" customHeight="1">
      <c r="A21" s="403" t="s">
        <v>320</v>
      </c>
      <c r="B21" s="403"/>
      <c r="C21" s="403"/>
      <c r="D21" s="403"/>
      <c r="E21" s="403"/>
      <c r="F21" s="403"/>
      <c r="G21" s="403"/>
      <c r="H21" s="403"/>
      <c r="I21" s="403"/>
      <c r="J21" s="403"/>
      <c r="K21" s="403"/>
      <c r="L21" s="403"/>
      <c r="M21" s="403"/>
      <c r="N21" s="403"/>
      <c r="O21" s="403"/>
      <c r="P21" s="403"/>
      <c r="Q21" s="403"/>
      <c r="R21" s="403"/>
      <c r="S21" s="403"/>
      <c r="T21" s="403"/>
      <c r="U21" s="403"/>
      <c r="V21" s="403"/>
      <c r="W21" s="403"/>
      <c r="X21" s="403"/>
      <c r="Y21" s="403"/>
      <c r="Z21" s="403"/>
      <c r="AA21" s="403"/>
      <c r="AB21" s="403"/>
      <c r="AC21" s="403"/>
      <c r="AD21" s="403"/>
      <c r="AE21" s="403"/>
      <c r="AF21" s="403"/>
      <c r="AG21" s="403"/>
      <c r="AH21" s="403"/>
      <c r="AI21" s="403"/>
      <c r="AJ21" s="403"/>
      <c r="AK21" s="403"/>
      <c r="AL21" s="403"/>
      <c r="AM21" s="403"/>
      <c r="AN21" s="403"/>
      <c r="AO21" s="403"/>
      <c r="AP21" s="403"/>
      <c r="AQ21" s="403"/>
      <c r="AR21" s="403"/>
      <c r="AS21" s="403"/>
      <c r="AT21" s="403"/>
      <c r="AU21" s="403"/>
      <c r="AV21" s="403"/>
      <c r="AW21" s="403"/>
      <c r="AX21" s="403"/>
      <c r="AY21" s="403"/>
      <c r="AZ21" s="403"/>
      <c r="BA21" s="403"/>
      <c r="BB21" s="403"/>
      <c r="BC21" s="403"/>
      <c r="BD21" s="403"/>
      <c r="BE21" s="403"/>
      <c r="BF21" s="403"/>
      <c r="BG21" s="403"/>
      <c r="BH21" s="403"/>
      <c r="BI21" s="403"/>
      <c r="BJ21" s="403"/>
      <c r="BK21" s="403"/>
      <c r="BL21" s="403"/>
      <c r="BM21" s="403"/>
      <c r="BN21" s="403"/>
      <c r="BO21" s="403"/>
      <c r="BP21" s="403"/>
      <c r="BQ21" s="403"/>
      <c r="BR21" s="403"/>
      <c r="BS21" s="403"/>
      <c r="BT21" s="291" t="s">
        <v>21</v>
      </c>
      <c r="BU21" s="291"/>
      <c r="BV21" s="291"/>
      <c r="BW21" s="291"/>
      <c r="BX21" s="291"/>
      <c r="BY21" s="291"/>
      <c r="BZ21" s="166">
        <v>350.5</v>
      </c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6"/>
      <c r="CL21" s="166"/>
      <c r="CM21" s="166"/>
      <c r="CN21" s="166"/>
      <c r="CO21" s="166"/>
      <c r="CP21" s="166"/>
      <c r="CQ21" s="166"/>
      <c r="CR21" s="166"/>
      <c r="CS21" s="166"/>
      <c r="CT21" s="166"/>
      <c r="CU21" s="166"/>
    </row>
    <row r="22" spans="1:99" s="66" customFormat="1" ht="15" customHeight="1">
      <c r="A22" s="426" t="s">
        <v>321</v>
      </c>
      <c r="B22" s="426"/>
      <c r="C22" s="426"/>
      <c r="D22" s="426"/>
      <c r="E22" s="426"/>
      <c r="F22" s="426"/>
      <c r="G22" s="426"/>
      <c r="H22" s="426"/>
      <c r="I22" s="426"/>
      <c r="J22" s="426"/>
      <c r="K22" s="426"/>
      <c r="L22" s="426"/>
      <c r="M22" s="426"/>
      <c r="N22" s="426"/>
      <c r="O22" s="426"/>
      <c r="P22" s="426"/>
      <c r="Q22" s="426"/>
      <c r="R22" s="426"/>
      <c r="S22" s="426"/>
      <c r="T22" s="426"/>
      <c r="U22" s="426"/>
      <c r="V22" s="426"/>
      <c r="W22" s="426"/>
      <c r="X22" s="426"/>
      <c r="Y22" s="426"/>
      <c r="Z22" s="426"/>
      <c r="AA22" s="426"/>
      <c r="AB22" s="426"/>
      <c r="AC22" s="426"/>
      <c r="AD22" s="426"/>
      <c r="AE22" s="426"/>
      <c r="AF22" s="426"/>
      <c r="AG22" s="426"/>
      <c r="AH22" s="426"/>
      <c r="AI22" s="426"/>
      <c r="AJ22" s="426"/>
      <c r="AK22" s="426"/>
      <c r="AL22" s="426"/>
      <c r="AM22" s="426"/>
      <c r="AN22" s="426"/>
      <c r="AO22" s="426"/>
      <c r="AP22" s="426"/>
      <c r="AQ22" s="426"/>
      <c r="AR22" s="426"/>
      <c r="AS22" s="426"/>
      <c r="AT22" s="426"/>
      <c r="AU22" s="426"/>
      <c r="AV22" s="426"/>
      <c r="AW22" s="426"/>
      <c r="AX22" s="426"/>
      <c r="AY22" s="426"/>
      <c r="AZ22" s="426"/>
      <c r="BA22" s="426"/>
      <c r="BB22" s="426"/>
      <c r="BC22" s="426"/>
      <c r="BD22" s="426"/>
      <c r="BE22" s="426"/>
      <c r="BF22" s="426"/>
      <c r="BG22" s="426"/>
      <c r="BH22" s="426"/>
      <c r="BI22" s="426"/>
      <c r="BJ22" s="426"/>
      <c r="BK22" s="426"/>
      <c r="BL22" s="426"/>
      <c r="BM22" s="426"/>
      <c r="BN22" s="426"/>
      <c r="BO22" s="426"/>
      <c r="BP22" s="426"/>
      <c r="BQ22" s="426"/>
      <c r="BR22" s="426"/>
      <c r="BS22" s="426"/>
      <c r="BT22" s="291" t="s">
        <v>22</v>
      </c>
      <c r="BU22" s="291"/>
      <c r="BV22" s="291"/>
      <c r="BW22" s="291"/>
      <c r="BX22" s="291"/>
      <c r="BY22" s="291"/>
      <c r="BZ22" s="166">
        <v>264.6</v>
      </c>
      <c r="CA22" s="166"/>
      <c r="CB22" s="166"/>
      <c r="CC22" s="166"/>
      <c r="CD22" s="166"/>
      <c r="CE22" s="166"/>
      <c r="CF22" s="166"/>
      <c r="CG22" s="166"/>
      <c r="CH22" s="166"/>
      <c r="CI22" s="166"/>
      <c r="CJ22" s="166"/>
      <c r="CK22" s="166"/>
      <c r="CL22" s="166"/>
      <c r="CM22" s="166"/>
      <c r="CN22" s="166"/>
      <c r="CO22" s="166"/>
      <c r="CP22" s="166"/>
      <c r="CQ22" s="166"/>
      <c r="CR22" s="166"/>
      <c r="CS22" s="166"/>
      <c r="CT22" s="166"/>
      <c r="CU22" s="166"/>
    </row>
    <row r="23" spans="1:99" ht="12.75">
      <c r="A23" s="257" t="s">
        <v>322</v>
      </c>
      <c r="B23" s="258"/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58"/>
      <c r="AB23" s="258"/>
      <c r="AC23" s="258"/>
      <c r="AD23" s="258"/>
      <c r="AE23" s="258"/>
      <c r="AF23" s="258"/>
      <c r="AG23" s="258"/>
      <c r="AH23" s="258"/>
      <c r="AI23" s="258"/>
      <c r="AJ23" s="258"/>
      <c r="AK23" s="258"/>
      <c r="AL23" s="258"/>
      <c r="AM23" s="258"/>
      <c r="AN23" s="258"/>
      <c r="AO23" s="258"/>
      <c r="AP23" s="258"/>
      <c r="AQ23" s="258"/>
      <c r="AR23" s="258"/>
      <c r="AS23" s="258"/>
      <c r="AT23" s="258"/>
      <c r="AU23" s="258"/>
      <c r="AV23" s="258"/>
      <c r="AW23" s="258"/>
      <c r="AX23" s="258"/>
      <c r="AY23" s="258"/>
      <c r="AZ23" s="258"/>
      <c r="BA23" s="258"/>
      <c r="BB23" s="258"/>
      <c r="BC23" s="258"/>
      <c r="BD23" s="258"/>
      <c r="BE23" s="258"/>
      <c r="BF23" s="258"/>
      <c r="BG23" s="258"/>
      <c r="BH23" s="258"/>
      <c r="BI23" s="258"/>
      <c r="BJ23" s="258"/>
      <c r="BK23" s="258"/>
      <c r="BL23" s="258"/>
      <c r="BM23" s="258"/>
      <c r="BN23" s="258"/>
      <c r="BO23" s="258"/>
      <c r="BP23" s="258"/>
      <c r="BQ23" s="258"/>
      <c r="BR23" s="258"/>
      <c r="BS23" s="259"/>
      <c r="BT23" s="173" t="s">
        <v>23</v>
      </c>
      <c r="BU23" s="174"/>
      <c r="BV23" s="174"/>
      <c r="BW23" s="174"/>
      <c r="BX23" s="174"/>
      <c r="BY23" s="175"/>
      <c r="BZ23" s="183">
        <v>40.4</v>
      </c>
      <c r="CA23" s="183"/>
      <c r="CB23" s="183"/>
      <c r="CC23" s="183"/>
      <c r="CD23" s="183"/>
      <c r="CE23" s="183"/>
      <c r="CF23" s="183"/>
      <c r="CG23" s="183"/>
      <c r="CH23" s="183"/>
      <c r="CI23" s="183"/>
      <c r="CJ23" s="183"/>
      <c r="CK23" s="183"/>
      <c r="CL23" s="183"/>
      <c r="CM23" s="183"/>
      <c r="CN23" s="183"/>
      <c r="CO23" s="183"/>
      <c r="CP23" s="183"/>
      <c r="CQ23" s="183"/>
      <c r="CR23" s="183"/>
      <c r="CS23" s="183"/>
      <c r="CT23" s="183"/>
      <c r="CU23" s="183"/>
    </row>
    <row r="24" spans="1:99" ht="12.75">
      <c r="A24" s="414" t="s">
        <v>323</v>
      </c>
      <c r="B24" s="415"/>
      <c r="C24" s="415"/>
      <c r="D24" s="415"/>
      <c r="E24" s="415"/>
      <c r="F24" s="415"/>
      <c r="G24" s="415"/>
      <c r="H24" s="415"/>
      <c r="I24" s="415"/>
      <c r="J24" s="415"/>
      <c r="K24" s="415"/>
      <c r="L24" s="415"/>
      <c r="M24" s="415"/>
      <c r="N24" s="415"/>
      <c r="O24" s="415"/>
      <c r="P24" s="415"/>
      <c r="Q24" s="415"/>
      <c r="R24" s="415"/>
      <c r="S24" s="415"/>
      <c r="T24" s="415"/>
      <c r="U24" s="415"/>
      <c r="V24" s="415"/>
      <c r="W24" s="415"/>
      <c r="X24" s="415"/>
      <c r="Y24" s="415"/>
      <c r="Z24" s="415"/>
      <c r="AA24" s="415"/>
      <c r="AB24" s="415"/>
      <c r="AC24" s="415"/>
      <c r="AD24" s="415"/>
      <c r="AE24" s="415"/>
      <c r="AF24" s="415"/>
      <c r="AG24" s="415"/>
      <c r="AH24" s="415"/>
      <c r="AI24" s="415"/>
      <c r="AJ24" s="415"/>
      <c r="AK24" s="415"/>
      <c r="AL24" s="415"/>
      <c r="AM24" s="415"/>
      <c r="AN24" s="415"/>
      <c r="AO24" s="415"/>
      <c r="AP24" s="415"/>
      <c r="AQ24" s="415"/>
      <c r="AR24" s="415"/>
      <c r="AS24" s="415"/>
      <c r="AT24" s="415"/>
      <c r="AU24" s="415"/>
      <c r="AV24" s="415"/>
      <c r="AW24" s="415"/>
      <c r="AX24" s="415"/>
      <c r="AY24" s="415"/>
      <c r="AZ24" s="415"/>
      <c r="BA24" s="415"/>
      <c r="BB24" s="415"/>
      <c r="BC24" s="415"/>
      <c r="BD24" s="415"/>
      <c r="BE24" s="415"/>
      <c r="BF24" s="415"/>
      <c r="BG24" s="415"/>
      <c r="BH24" s="415"/>
      <c r="BI24" s="415"/>
      <c r="BJ24" s="415"/>
      <c r="BK24" s="415"/>
      <c r="BL24" s="415"/>
      <c r="BM24" s="415"/>
      <c r="BN24" s="415"/>
      <c r="BO24" s="415"/>
      <c r="BP24" s="415"/>
      <c r="BQ24" s="415"/>
      <c r="BR24" s="415"/>
      <c r="BS24" s="416"/>
      <c r="BT24" s="176"/>
      <c r="BU24" s="177"/>
      <c r="BV24" s="177"/>
      <c r="BW24" s="177"/>
      <c r="BX24" s="177"/>
      <c r="BY24" s="178"/>
      <c r="BZ24" s="202"/>
      <c r="CA24" s="202"/>
      <c r="CB24" s="202"/>
      <c r="CC24" s="202"/>
      <c r="CD24" s="202"/>
      <c r="CE24" s="202"/>
      <c r="CF24" s="202"/>
      <c r="CG24" s="202"/>
      <c r="CH24" s="202"/>
      <c r="CI24" s="202"/>
      <c r="CJ24" s="202"/>
      <c r="CK24" s="202"/>
      <c r="CL24" s="202"/>
      <c r="CM24" s="202"/>
      <c r="CN24" s="202"/>
      <c r="CO24" s="202"/>
      <c r="CP24" s="202"/>
      <c r="CQ24" s="202"/>
      <c r="CR24" s="202"/>
      <c r="CS24" s="202"/>
      <c r="CT24" s="202"/>
      <c r="CU24" s="202"/>
    </row>
    <row r="25" spans="1:99" ht="15" customHeight="1">
      <c r="A25" s="156" t="s">
        <v>324</v>
      </c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/>
      <c r="BK25" s="157"/>
      <c r="BL25" s="157"/>
      <c r="BM25" s="157"/>
      <c r="BN25" s="157"/>
      <c r="BO25" s="157"/>
      <c r="BP25" s="157"/>
      <c r="BQ25" s="157"/>
      <c r="BR25" s="157"/>
      <c r="BS25" s="158"/>
      <c r="BT25" s="159" t="s">
        <v>24</v>
      </c>
      <c r="BU25" s="160"/>
      <c r="BV25" s="160"/>
      <c r="BW25" s="160"/>
      <c r="BX25" s="160"/>
      <c r="BY25" s="161"/>
      <c r="BZ25" s="166">
        <v>0</v>
      </c>
      <c r="CA25" s="166"/>
      <c r="CB25" s="166"/>
      <c r="CC25" s="166"/>
      <c r="CD25" s="166"/>
      <c r="CE25" s="166"/>
      <c r="CF25" s="166"/>
      <c r="CG25" s="166"/>
      <c r="CH25" s="166"/>
      <c r="CI25" s="166"/>
      <c r="CJ25" s="166"/>
      <c r="CK25" s="166"/>
      <c r="CL25" s="166"/>
      <c r="CM25" s="166"/>
      <c r="CN25" s="166"/>
      <c r="CO25" s="166"/>
      <c r="CP25" s="166"/>
      <c r="CQ25" s="166"/>
      <c r="CR25" s="166"/>
      <c r="CS25" s="166"/>
      <c r="CT25" s="166"/>
      <c r="CU25" s="166"/>
    </row>
  </sheetData>
  <sheetProtection/>
  <mergeCells count="54">
    <mergeCell ref="A25:BS25"/>
    <mergeCell ref="BT25:BY25"/>
    <mergeCell ref="BZ25:CU25"/>
    <mergeCell ref="A22:BS22"/>
    <mergeCell ref="BT22:BY22"/>
    <mergeCell ref="BZ22:CU22"/>
    <mergeCell ref="A23:BS23"/>
    <mergeCell ref="BT23:BY24"/>
    <mergeCell ref="BZ23:CU24"/>
    <mergeCell ref="A24:BS24"/>
    <mergeCell ref="A20:BS20"/>
    <mergeCell ref="BT20:BY20"/>
    <mergeCell ref="BZ20:CU20"/>
    <mergeCell ref="A21:BS21"/>
    <mergeCell ref="BT21:BY21"/>
    <mergeCell ref="BZ21:CU21"/>
    <mergeCell ref="A17:BS17"/>
    <mergeCell ref="BT17:BY17"/>
    <mergeCell ref="BZ17:CU17"/>
    <mergeCell ref="A18:BS18"/>
    <mergeCell ref="BT18:BY19"/>
    <mergeCell ref="BZ18:CU19"/>
    <mergeCell ref="A19:BS19"/>
    <mergeCell ref="A12:BS12"/>
    <mergeCell ref="BT12:BY14"/>
    <mergeCell ref="BZ12:CU14"/>
    <mergeCell ref="A13:BS13"/>
    <mergeCell ref="A14:BS14"/>
    <mergeCell ref="A15:BS15"/>
    <mergeCell ref="BT15:BY16"/>
    <mergeCell ref="BZ15:CU16"/>
    <mergeCell ref="A16:BS16"/>
    <mergeCell ref="A8:BS8"/>
    <mergeCell ref="BT8:BY9"/>
    <mergeCell ref="BZ8:CU9"/>
    <mergeCell ref="A9:BS9"/>
    <mergeCell ref="A10:BS10"/>
    <mergeCell ref="BT10:BY11"/>
    <mergeCell ref="BZ10:CU11"/>
    <mergeCell ref="A11:BS11"/>
    <mergeCell ref="A6:BS6"/>
    <mergeCell ref="BT6:BY6"/>
    <mergeCell ref="BZ6:CU6"/>
    <mergeCell ref="A7:BS7"/>
    <mergeCell ref="BT7:BY7"/>
    <mergeCell ref="BZ7:CU7"/>
    <mergeCell ref="A5:BS5"/>
    <mergeCell ref="BT5:BY5"/>
    <mergeCell ref="BZ5:CU5"/>
    <mergeCell ref="A1:CU1"/>
    <mergeCell ref="A2:CU2"/>
    <mergeCell ref="A4:BS4"/>
    <mergeCell ref="BT4:BY4"/>
    <mergeCell ref="BZ4:CU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Develop</dc:creator>
  <cp:keywords/>
  <dc:description/>
  <cp:lastModifiedBy>Пользователь Windows</cp:lastModifiedBy>
  <cp:lastPrinted>2021-01-15T12:51:32Z</cp:lastPrinted>
  <dcterms:created xsi:type="dcterms:W3CDTF">2004-06-16T07:44:42Z</dcterms:created>
  <dcterms:modified xsi:type="dcterms:W3CDTF">2021-11-10T08:15:52Z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